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雅之\OneDrive\05_セミ関連\セミ調査\2023セミ調査\記録集計表\"/>
    </mc:Choice>
  </mc:AlternateContent>
  <xr:revisionPtr revIDLastSave="0" documentId="13_ncr:1_{522ED251-26DB-490E-B509-6FCB2A0784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2" r:id="rId1"/>
  </sheets>
  <definedNames>
    <definedName name="_xlnm.Print_Area" localSheetId="0">sheet1!$J$1:$AI$70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5" i="12" l="1"/>
  <c r="U55" i="12"/>
  <c r="T55" i="12"/>
  <c r="X55" i="12"/>
  <c r="V16" i="12"/>
  <c r="V17" i="12"/>
  <c r="V18" i="12"/>
  <c r="V20" i="12"/>
  <c r="V21" i="12"/>
  <c r="V22" i="12"/>
  <c r="V24" i="12"/>
  <c r="V25" i="12"/>
  <c r="V26" i="12"/>
  <c r="V28" i="12"/>
  <c r="V29" i="12"/>
  <c r="V30" i="12"/>
  <c r="V32" i="12"/>
  <c r="V33" i="12"/>
  <c r="V34" i="12"/>
  <c r="V36" i="12"/>
  <c r="V37" i="12"/>
  <c r="V38" i="12"/>
  <c r="V40" i="12"/>
  <c r="V41" i="12"/>
  <c r="V42" i="12"/>
  <c r="V55" i="12" l="1"/>
  <c r="S55" i="12"/>
  <c r="R55" i="12"/>
  <c r="Q55" i="12"/>
  <c r="P55" i="12"/>
  <c r="O55" i="12"/>
  <c r="N55" i="12"/>
  <c r="M55" i="12"/>
  <c r="L55" i="12"/>
  <c r="K55" i="12"/>
  <c r="J54" i="12"/>
  <c r="U43" i="12"/>
  <c r="T43" i="12"/>
  <c r="S43" i="12"/>
  <c r="R43" i="12"/>
  <c r="Q43" i="12"/>
  <c r="P43" i="12"/>
  <c r="O43" i="12"/>
  <c r="N43" i="12"/>
  <c r="M43" i="12"/>
  <c r="L43" i="12"/>
  <c r="J41" i="12"/>
  <c r="J42" i="12" s="1"/>
  <c r="J43" i="12" s="1"/>
  <c r="U39" i="12"/>
  <c r="T39" i="12"/>
  <c r="S39" i="12"/>
  <c r="R39" i="12"/>
  <c r="Q39" i="12"/>
  <c r="P39" i="12"/>
  <c r="O39" i="12"/>
  <c r="N39" i="12"/>
  <c r="M39" i="12"/>
  <c r="L39" i="12"/>
  <c r="U35" i="12"/>
  <c r="T35" i="12"/>
  <c r="S35" i="12"/>
  <c r="R35" i="12"/>
  <c r="Q35" i="12"/>
  <c r="P35" i="12"/>
  <c r="O35" i="12"/>
  <c r="N35" i="12"/>
  <c r="M35" i="12"/>
  <c r="L35" i="12"/>
  <c r="U31" i="12"/>
  <c r="T31" i="12"/>
  <c r="S31" i="12"/>
  <c r="R31" i="12"/>
  <c r="Q31" i="12"/>
  <c r="P31" i="12"/>
  <c r="O31" i="12"/>
  <c r="N31" i="12"/>
  <c r="M31" i="12"/>
  <c r="L31" i="12"/>
  <c r="U27" i="12"/>
  <c r="T27" i="12"/>
  <c r="S27" i="12"/>
  <c r="R27" i="12"/>
  <c r="Q27" i="12"/>
  <c r="P27" i="12"/>
  <c r="O27" i="12"/>
  <c r="N27" i="12"/>
  <c r="M27" i="12"/>
  <c r="L27" i="12"/>
  <c r="U23" i="12"/>
  <c r="T23" i="12"/>
  <c r="S23" i="12"/>
  <c r="R23" i="12"/>
  <c r="Q23" i="12"/>
  <c r="P23" i="12"/>
  <c r="O23" i="12"/>
  <c r="N23" i="12"/>
  <c r="M23" i="12"/>
  <c r="L23" i="12"/>
  <c r="U19" i="12"/>
  <c r="T19" i="12"/>
  <c r="S19" i="12"/>
  <c r="R19" i="12"/>
  <c r="Q19" i="12"/>
  <c r="P19" i="12"/>
  <c r="O19" i="12"/>
  <c r="N19" i="12"/>
  <c r="M19" i="12"/>
  <c r="L19" i="12"/>
  <c r="I16" i="12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H16" i="12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G16" i="12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F16" i="12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E16" i="12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D16" i="12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C16" i="12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B16" i="12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V23" i="12" l="1"/>
  <c r="Y49" i="12" s="1"/>
  <c r="V39" i="12"/>
  <c r="Y53" i="12" s="1"/>
  <c r="O44" i="12"/>
  <c r="V27" i="12"/>
  <c r="Y50" i="12" s="1"/>
  <c r="V43" i="12"/>
  <c r="Y54" i="12" s="1"/>
  <c r="V31" i="12"/>
  <c r="Y51" i="12" s="1"/>
  <c r="V19" i="12"/>
  <c r="Y48" i="12" s="1"/>
  <c r="V35" i="12"/>
  <c r="Y52" i="12" s="1"/>
  <c r="Q44" i="12"/>
  <c r="R44" i="12"/>
  <c r="S44" i="12"/>
  <c r="L44" i="12"/>
  <c r="T44" i="12"/>
  <c r="P44" i="12"/>
  <c r="U44" i="12"/>
  <c r="N44" i="12"/>
  <c r="M44" i="12"/>
  <c r="V44" i="12" l="1"/>
  <c r="Y55" i="12"/>
</calcChain>
</file>

<file path=xl/sharedStrings.xml><?xml version="1.0" encoding="utf-8"?>
<sst xmlns="http://schemas.openxmlformats.org/spreadsheetml/2006/main" count="110" uniqueCount="60">
  <si>
    <t>計</t>
    <rPh sb="0" eb="1">
      <t>ケイ</t>
    </rPh>
    <phoneticPr fontId="1"/>
  </si>
  <si>
    <t>不明</t>
    <rPh sb="0" eb="2">
      <t>フメイ</t>
    </rPh>
    <phoneticPr fontId="1"/>
  </si>
  <si>
    <t>サイト名</t>
    <rPh sb="3" eb="4">
      <t>メイ</t>
    </rPh>
    <phoneticPr fontId="1"/>
  </si>
  <si>
    <t>年度</t>
    <rPh sb="0" eb="2">
      <t>ネンド</t>
    </rPh>
    <phoneticPr fontId="1"/>
  </si>
  <si>
    <t>ミンミンゼミ</t>
  </si>
  <si>
    <t>アブラゼミ　</t>
  </si>
  <si>
    <t>ツクツクボウシ</t>
  </si>
  <si>
    <t>ヒグラシ</t>
  </si>
  <si>
    <t>クマゼミ</t>
  </si>
  <si>
    <t>調査地名</t>
    <rPh sb="0" eb="2">
      <t>チョウサ</t>
    </rPh>
    <rPh sb="2" eb="4">
      <t>チメイ</t>
    </rPh>
    <phoneticPr fontId="1"/>
  </si>
  <si>
    <t>都道府県名</t>
    <rPh sb="0" eb="4">
      <t>トドウフケン</t>
    </rPh>
    <rPh sb="4" eb="5">
      <t>メイ</t>
    </rPh>
    <phoneticPr fontId="1"/>
  </si>
  <si>
    <t>再検者</t>
    <rPh sb="0" eb="2">
      <t>サイケン</t>
    </rPh>
    <rPh sb="2" eb="3">
      <t>シャ</t>
    </rPh>
    <phoneticPr fontId="1"/>
  </si>
  <si>
    <r>
      <t>■</t>
    </r>
    <r>
      <rPr>
        <sz val="11"/>
        <rFont val="ＭＳ Ｐゴシック"/>
        <family val="3"/>
        <charset val="128"/>
      </rPr>
      <t>部分は自動入力（計算）されますので入力しないでください。</t>
    </r>
    <rPh sb="6" eb="8">
      <t>ニュウリョク</t>
    </rPh>
    <phoneticPr fontId="1"/>
  </si>
  <si>
    <r>
      <t>■</t>
    </r>
    <r>
      <rPr>
        <sz val="11"/>
        <color indexed="8"/>
        <rFont val="ＭＳ Ｐゴシック"/>
        <family val="3"/>
        <charset val="128"/>
      </rPr>
      <t>プルダウンから選択</t>
    </r>
    <rPh sb="8" eb="10">
      <t>センタク</t>
    </rPh>
    <phoneticPr fontId="1"/>
  </si>
  <si>
    <r>
      <t>■</t>
    </r>
    <r>
      <rPr>
        <sz val="11"/>
        <rFont val="ＭＳ Ｐゴシック"/>
        <family val="3"/>
        <charset val="128"/>
      </rPr>
      <t>ニイニイゼミの♂♀鑑別は不要（任意で入力できます）</t>
    </r>
    <phoneticPr fontId="1"/>
  </si>
  <si>
    <t>周辺の環境</t>
    <phoneticPr fontId="1"/>
  </si>
  <si>
    <t>調査場所の様子</t>
    <phoneticPr fontId="1"/>
  </si>
  <si>
    <t>調査場所の地面</t>
    <phoneticPr fontId="1"/>
  </si>
  <si>
    <t>ニイニイゼミ</t>
    <phoneticPr fontId="1"/>
  </si>
  <si>
    <t>ニイニイゼミ　</t>
    <phoneticPr fontId="1"/>
  </si>
  <si>
    <t>♂</t>
    <phoneticPr fontId="1"/>
  </si>
  <si>
    <t>♀</t>
    <phoneticPr fontId="1"/>
  </si>
  <si>
    <t>ミンミンゼミ</t>
    <phoneticPr fontId="1"/>
  </si>
  <si>
    <t>アブラゼミ　</t>
    <phoneticPr fontId="1"/>
  </si>
  <si>
    <t>ツクツクボウシ</t>
    <phoneticPr fontId="1"/>
  </si>
  <si>
    <t>ヒグラシ</t>
    <phoneticPr fontId="1"/>
  </si>
  <si>
    <t>クマゼミ</t>
    <phoneticPr fontId="1"/>
  </si>
  <si>
    <r>
      <t>■</t>
    </r>
    <r>
      <rPr>
        <sz val="11"/>
        <rFont val="ＭＳ Ｐゴシック"/>
        <family val="3"/>
        <charset val="128"/>
      </rPr>
      <t>部分を入力</t>
    </r>
    <rPh sb="1" eb="3">
      <t>ブブン</t>
    </rPh>
    <rPh sb="4" eb="6">
      <t>ニュウリョク</t>
    </rPh>
    <phoneticPr fontId="1"/>
  </si>
  <si>
    <t>主担当者</t>
    <rPh sb="0" eb="1">
      <t>シュ</t>
    </rPh>
    <rPh sb="1" eb="3">
      <t>タントウ</t>
    </rPh>
    <rPh sb="3" eb="4">
      <t>シャ</t>
    </rPh>
    <phoneticPr fontId="1"/>
  </si>
  <si>
    <t>種</t>
    <rPh sb="0" eb="1">
      <t>シュ</t>
    </rPh>
    <phoneticPr fontId="1"/>
  </si>
  <si>
    <t>♂♀</t>
    <phoneticPr fontId="1"/>
  </si>
  <si>
    <t>合計</t>
    <rPh sb="0" eb="2">
      <t>ゴウケイ</t>
    </rPh>
    <phoneticPr fontId="1"/>
  </si>
  <si>
    <t>(自由入力）</t>
    <rPh sb="1" eb="3">
      <t>ジユウ</t>
    </rPh>
    <rPh sb="3" eb="5">
      <t>ニュウリョク</t>
    </rPh>
    <phoneticPr fontId="1"/>
  </si>
  <si>
    <t>年度</t>
  </si>
  <si>
    <t>都道府県名</t>
  </si>
  <si>
    <t>調査地名</t>
  </si>
  <si>
    <t>サイト名</t>
  </si>
  <si>
    <t>周辺の環境</t>
  </si>
  <si>
    <t>調査場所の様子</t>
  </si>
  <si>
    <t>調査場所の地面</t>
  </si>
  <si>
    <t>主担当者</t>
  </si>
  <si>
    <t>再検者</t>
  </si>
  <si>
    <t>調査地の主な樹木</t>
    <rPh sb="0" eb="3">
      <t>チョウサチ</t>
    </rPh>
    <rPh sb="4" eb="5">
      <t>オモ</t>
    </rPh>
    <rPh sb="6" eb="8">
      <t>ジュモク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</si>
  <si>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</si>
  <si>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</si>
  <si>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r>
      <t>E</t>
    </r>
    <r>
      <rPr>
        <sz val="11"/>
        <rFont val="ＭＳ Ｐゴシック"/>
        <family val="3"/>
        <charset val="128"/>
      </rPr>
      <t>-mail</t>
    </r>
    <phoneticPr fontId="1"/>
  </si>
  <si>
    <t>調査地参考情報</t>
    <rPh sb="0" eb="3">
      <t>チョウサチ</t>
    </rPh>
    <rPh sb="3" eb="5">
      <t>サンコウ</t>
    </rPh>
    <rPh sb="5" eb="7">
      <t>ジョウホウ</t>
    </rPh>
    <phoneticPr fontId="1"/>
  </si>
  <si>
    <t>声のみを聞いたセミ</t>
    <rPh sb="0" eb="1">
      <t>コエ</t>
    </rPh>
    <rPh sb="4" eb="5">
      <t>キ</t>
    </rPh>
    <phoneticPr fontId="1"/>
  </si>
  <si>
    <t>主担当者連絡先</t>
    <rPh sb="0" eb="1">
      <t>シュ</t>
    </rPh>
    <rPh sb="1" eb="4">
      <t>タントウシャ</t>
    </rPh>
    <rPh sb="4" eb="6">
      <t>レンラク</t>
    </rPh>
    <rPh sb="6" eb="7">
      <t>サキ</t>
    </rPh>
    <phoneticPr fontId="1"/>
  </si>
  <si>
    <t>調査地関連HP</t>
    <phoneticPr fontId="1"/>
  </si>
  <si>
    <t>調査参加者数</t>
    <phoneticPr fontId="1"/>
  </si>
  <si>
    <t>大人　　　　中学生　　　小学生　　　　幼児</t>
    <rPh sb="0" eb="2">
      <t>オトナ</t>
    </rPh>
    <rPh sb="6" eb="9">
      <t>チュウガクセイ</t>
    </rPh>
    <rPh sb="12" eb="15">
      <t>ショウガクセイ</t>
    </rPh>
    <rPh sb="19" eb="21">
      <t>ヨウジ</t>
    </rPh>
    <phoneticPr fontId="1"/>
  </si>
  <si>
    <t>列や行は削除はしないでください。</t>
    <rPh sb="0" eb="1">
      <t>レツ</t>
    </rPh>
    <rPh sb="2" eb="3">
      <t>ギョウ</t>
    </rPh>
    <rPh sb="4" eb="6">
      <t>サクジョ</t>
    </rPh>
    <phoneticPr fontId="1"/>
  </si>
  <si>
    <t>総計</t>
  </si>
  <si>
    <t>コメント：(改行：ALT+ENTER)</t>
    <phoneticPr fontId="1"/>
  </si>
  <si>
    <t>/</t>
  </si>
  <si>
    <t>アブラゼミ</t>
    <phoneticPr fontId="1"/>
  </si>
  <si>
    <t>集計表</t>
    <rPh sb="0" eb="3">
      <t>シュウケイヒョウ</t>
    </rPh>
    <phoneticPr fontId="1"/>
  </si>
  <si>
    <t>/</t>
    <phoneticPr fontId="1"/>
  </si>
  <si>
    <t>セミの抜け殻調査報告書2023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</si>
</sst>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177" fontId="8" fillId="2" borderId="1" xfId="0" applyNumberFormat="1" applyFont="1" applyFill="1" applyBorder="1"/>
    <xf numFmtId="177" fontId="8" fillId="3" borderId="2" xfId="0" applyNumberFormat="1" applyFont="1" applyFill="1" applyBorder="1" applyAlignment="1">
      <alignment vertical="center"/>
    </xf>
    <xf numFmtId="177" fontId="8" fillId="3" borderId="3" xfId="0" quotePrefix="1" applyNumberFormat="1" applyFont="1" applyFill="1" applyBorder="1"/>
    <xf numFmtId="177" fontId="8" fillId="4" borderId="4" xfId="0" quotePrefix="1" applyNumberFormat="1" applyFont="1" applyFill="1" applyBorder="1"/>
    <xf numFmtId="177" fontId="8" fillId="4" borderId="5" xfId="0" quotePrefix="1" applyNumberFormat="1" applyFont="1" applyFill="1" applyBorder="1"/>
    <xf numFmtId="177" fontId="8" fillId="2" borderId="2" xfId="0" applyNumberFormat="1" applyFont="1" applyFill="1" applyBorder="1" applyAlignment="1">
      <alignment vertical="center"/>
    </xf>
    <xf numFmtId="177" fontId="8" fillId="2" borderId="3" xfId="0" quotePrefix="1" applyNumberFormat="1" applyFont="1" applyFill="1" applyBorder="1"/>
    <xf numFmtId="0" fontId="8" fillId="0" borderId="0" xfId="0" applyFont="1" applyAlignment="1">
      <alignment horizontal="center" vertical="center"/>
    </xf>
    <xf numFmtId="0" fontId="10" fillId="4" borderId="6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177" fontId="8" fillId="4" borderId="10" xfId="0" quotePrefix="1" applyNumberFormat="1" applyFont="1" applyFill="1" applyBorder="1"/>
    <xf numFmtId="177" fontId="8" fillId="4" borderId="11" xfId="0" quotePrefix="1" applyNumberFormat="1" applyFont="1" applyFill="1" applyBorder="1"/>
    <xf numFmtId="177" fontId="8" fillId="4" borderId="9" xfId="0" applyNumberFormat="1" applyFont="1" applyFill="1" applyBorder="1"/>
    <xf numFmtId="177" fontId="8" fillId="4" borderId="12" xfId="0" applyNumberFormat="1" applyFont="1" applyFill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left" vertical="center"/>
    </xf>
    <xf numFmtId="0" fontId="8" fillId="2" borderId="17" xfId="0" applyFont="1" applyFill="1" applyBorder="1"/>
    <xf numFmtId="0" fontId="8" fillId="2" borderId="6" xfId="0" applyFont="1" applyFill="1" applyBorder="1"/>
    <xf numFmtId="177" fontId="2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177" fontId="8" fillId="4" borderId="18" xfId="0" applyNumberFormat="1" applyFont="1" applyFill="1" applyBorder="1"/>
    <xf numFmtId="177" fontId="8" fillId="4" borderId="19" xfId="0" applyNumberFormat="1" applyFont="1" applyFill="1" applyBorder="1" applyAlignment="1">
      <alignment vertical="center"/>
    </xf>
    <xf numFmtId="177" fontId="8" fillId="4" borderId="20" xfId="0" applyNumberFormat="1" applyFont="1" applyFill="1" applyBorder="1"/>
    <xf numFmtId="177" fontId="8" fillId="4" borderId="21" xfId="0" applyNumberFormat="1" applyFont="1" applyFill="1" applyBorder="1"/>
    <xf numFmtId="177" fontId="8" fillId="4" borderId="22" xfId="0" applyNumberFormat="1" applyFont="1" applyFill="1" applyBorder="1"/>
    <xf numFmtId="177" fontId="8" fillId="4" borderId="13" xfId="0" applyNumberFormat="1" applyFont="1" applyFill="1" applyBorder="1"/>
    <xf numFmtId="176" fontId="8" fillId="2" borderId="9" xfId="0" applyNumberFormat="1" applyFont="1" applyFill="1" applyBorder="1" applyAlignment="1">
      <alignment horizontal="center" vertical="center"/>
    </xf>
    <xf numFmtId="0" fontId="8" fillId="0" borderId="23" xfId="0" applyFont="1" applyBorder="1"/>
    <xf numFmtId="49" fontId="10" fillId="4" borderId="2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 applyAlignment="1">
      <alignment vertical="center"/>
    </xf>
    <xf numFmtId="0" fontId="8" fillId="0" borderId="27" xfId="0" applyFont="1" applyBorder="1"/>
    <xf numFmtId="0" fontId="8" fillId="0" borderId="28" xfId="0" applyFont="1" applyBorder="1"/>
    <xf numFmtId="0" fontId="8" fillId="2" borderId="25" xfId="0" applyFont="1" applyFill="1" applyBorder="1"/>
    <xf numFmtId="49" fontId="9" fillId="4" borderId="26" xfId="0" applyNumberFormat="1" applyFont="1" applyFill="1" applyBorder="1" applyAlignment="1">
      <alignment vertical="center"/>
    </xf>
    <xf numFmtId="49" fontId="9" fillId="4" borderId="27" xfId="0" applyNumberFormat="1" applyFont="1" applyFill="1" applyBorder="1"/>
    <xf numFmtId="49" fontId="9" fillId="4" borderId="29" xfId="0" applyNumberFormat="1" applyFont="1" applyFill="1" applyBorder="1"/>
    <xf numFmtId="0" fontId="8" fillId="4" borderId="30" xfId="0" applyFont="1" applyFill="1" applyBorder="1"/>
    <xf numFmtId="0" fontId="8" fillId="2" borderId="31" xfId="0" applyFont="1" applyFill="1" applyBorder="1"/>
    <xf numFmtId="0" fontId="8" fillId="4" borderId="9" xfId="0" applyFont="1" applyFill="1" applyBorder="1"/>
    <xf numFmtId="0" fontId="7" fillId="0" borderId="0" xfId="0" applyFont="1" applyAlignment="1">
      <alignment vertical="center"/>
    </xf>
    <xf numFmtId="0" fontId="8" fillId="2" borderId="32" xfId="0" applyFont="1" applyFill="1" applyBorder="1"/>
    <xf numFmtId="0" fontId="8" fillId="2" borderId="33" xfId="0" applyFont="1" applyFill="1" applyBorder="1"/>
    <xf numFmtId="0" fontId="8" fillId="2" borderId="34" xfId="0" applyFont="1" applyFill="1" applyBorder="1"/>
    <xf numFmtId="0" fontId="8" fillId="4" borderId="12" xfId="0" applyFont="1" applyFill="1" applyBorder="1"/>
    <xf numFmtId="0" fontId="0" fillId="0" borderId="35" xfId="0" applyBorder="1"/>
    <xf numFmtId="0" fontId="8" fillId="2" borderId="15" xfId="0" applyFont="1" applyFill="1" applyBorder="1"/>
    <xf numFmtId="0" fontId="8" fillId="2" borderId="36" xfId="0" applyFont="1" applyFill="1" applyBorder="1"/>
    <xf numFmtId="0" fontId="8" fillId="4" borderId="13" xfId="0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0" fontId="8" fillId="2" borderId="24" xfId="0" applyFont="1" applyFill="1" applyBorder="1"/>
    <xf numFmtId="0" fontId="8" fillId="2" borderId="39" xfId="0" applyFont="1" applyFill="1" applyBorder="1"/>
    <xf numFmtId="177" fontId="8" fillId="4" borderId="35" xfId="0" applyNumberFormat="1" applyFont="1" applyFill="1" applyBorder="1"/>
    <xf numFmtId="177" fontId="8" fillId="4" borderId="40" xfId="0" applyNumberFormat="1" applyFont="1" applyFill="1" applyBorder="1"/>
    <xf numFmtId="177" fontId="8" fillId="4" borderId="30" xfId="0" applyNumberFormat="1" applyFont="1" applyFill="1" applyBorder="1"/>
    <xf numFmtId="0" fontId="0" fillId="0" borderId="40" xfId="0" applyBorder="1"/>
    <xf numFmtId="0" fontId="8" fillId="0" borderId="65" xfId="0" applyFont="1" applyBorder="1"/>
    <xf numFmtId="0" fontId="8" fillId="2" borderId="43" xfId="0" applyFont="1" applyFill="1" applyBorder="1"/>
    <xf numFmtId="0" fontId="8" fillId="0" borderId="66" xfId="0" applyFont="1" applyBorder="1"/>
    <xf numFmtId="176" fontId="0" fillId="2" borderId="12" xfId="0" applyNumberFormat="1" applyFill="1" applyBorder="1" applyAlignment="1">
      <alignment horizontal="center" vertical="center"/>
    </xf>
    <xf numFmtId="177" fontId="8" fillId="2" borderId="67" xfId="0" applyNumberFormat="1" applyFont="1" applyFill="1" applyBorder="1"/>
    <xf numFmtId="177" fontId="8" fillId="3" borderId="68" xfId="0" applyNumberFormat="1" applyFont="1" applyFill="1" applyBorder="1" applyAlignment="1">
      <alignment vertical="center"/>
    </xf>
    <xf numFmtId="177" fontId="8" fillId="3" borderId="69" xfId="0" quotePrefix="1" applyNumberFormat="1" applyFont="1" applyFill="1" applyBorder="1"/>
    <xf numFmtId="177" fontId="8" fillId="4" borderId="70" xfId="0" quotePrefix="1" applyNumberFormat="1" applyFont="1" applyFill="1" applyBorder="1"/>
    <xf numFmtId="177" fontId="8" fillId="2" borderId="69" xfId="0" quotePrefix="1" applyNumberFormat="1" applyFont="1" applyFill="1" applyBorder="1"/>
    <xf numFmtId="177" fontId="8" fillId="2" borderId="68" xfId="0" applyNumberFormat="1" applyFont="1" applyFill="1" applyBorder="1" applyAlignment="1">
      <alignment vertical="center"/>
    </xf>
    <xf numFmtId="177" fontId="8" fillId="4" borderId="71" xfId="0" quotePrefix="1" applyNumberFormat="1" applyFont="1" applyFill="1" applyBorder="1"/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6" xfId="0" applyFont="1" applyBorder="1" applyAlignment="1">
      <alignment horizontal="left"/>
    </xf>
    <xf numFmtId="0" fontId="8" fillId="4" borderId="8" xfId="0" applyFont="1" applyFill="1" applyBorder="1"/>
    <xf numFmtId="0" fontId="8" fillId="2" borderId="50" xfId="0" applyFont="1" applyFill="1" applyBorder="1"/>
    <xf numFmtId="0" fontId="8" fillId="2" borderId="54" xfId="0" applyFont="1" applyFill="1" applyBorder="1"/>
    <xf numFmtId="0" fontId="8" fillId="2" borderId="42" xfId="0" applyFont="1" applyFill="1" applyBorder="1"/>
    <xf numFmtId="0" fontId="8" fillId="2" borderId="72" xfId="0" applyFont="1" applyFill="1" applyBorder="1"/>
    <xf numFmtId="0" fontId="8" fillId="4" borderId="65" xfId="0" applyFont="1" applyFill="1" applyBorder="1"/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177" fontId="8" fillId="0" borderId="0" xfId="0" applyNumberFormat="1" applyFont="1"/>
    <xf numFmtId="177" fontId="8" fillId="0" borderId="0" xfId="0" applyNumberFormat="1" applyFont="1" applyAlignment="1">
      <alignment vertical="center"/>
    </xf>
    <xf numFmtId="0" fontId="8" fillId="0" borderId="50" xfId="0" applyFont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0" fontId="8" fillId="2" borderId="56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left"/>
    </xf>
    <xf numFmtId="0" fontId="8" fillId="2" borderId="49" xfId="0" applyFont="1" applyFill="1" applyBorder="1" applyAlignment="1">
      <alignment horizontal="left"/>
    </xf>
    <xf numFmtId="49" fontId="8" fillId="2" borderId="50" xfId="0" applyNumberFormat="1" applyFont="1" applyFill="1" applyBorder="1" applyAlignment="1">
      <alignment horizontal="left" vertical="center"/>
    </xf>
    <xf numFmtId="49" fontId="8" fillId="2" borderId="51" xfId="0" applyNumberFormat="1" applyFont="1" applyFill="1" applyBorder="1" applyAlignment="1">
      <alignment horizontal="left" vertical="center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center"/>
    </xf>
    <xf numFmtId="0" fontId="8" fillId="5" borderId="43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2" borderId="50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5" borderId="6" xfId="0" applyFont="1" applyFill="1" applyBorder="1" applyAlignment="1">
      <alignment horizontal="left"/>
    </xf>
    <xf numFmtId="0" fontId="8" fillId="5" borderId="43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592356687898"/>
          <c:y val="0.25225336189717895"/>
          <c:w val="0.44904458598726116"/>
          <c:h val="0.63513792906253985"/>
        </c:manualLayout>
      </c:layout>
      <c:pieChart>
        <c:varyColors val="1"/>
        <c:ser>
          <c:idx val="0"/>
          <c:order val="0"/>
          <c:tx>
            <c:strRef>
              <c:f>sheet1!$Y$47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E8-46F7-B837-7348918DEEB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E8-46F7-B837-7348918DEEBD}"/>
              </c:ext>
            </c:extLst>
          </c:dPt>
          <c:dPt>
            <c:idx val="2"/>
            <c:bubble3D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E8-46F7-B837-7348918DEEB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E8-46F7-B837-7348918DEEB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E8-46F7-B837-7348918DEEBD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6E8-46F7-B837-7348918DEEB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sheet1!$Y$48:$Y$53</c:f>
              <c:numCache>
                <c:formatCode>#,##0_);[Red]\(#,##0\)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E8-46F7-B837-7348918DE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8980891719741"/>
          <c:y val="0.54955191411884319"/>
          <c:w val="0.30891719745222934"/>
          <c:h val="0.43693882859237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19700367642723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sheet1!$K$48:$Y$48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1-4D58-B443-7D85E2C0542A}"/>
            </c:ext>
          </c:extLst>
        </c:ser>
        <c:ser>
          <c:idx val="1"/>
          <c:order val="1"/>
          <c:tx>
            <c:strRef>
              <c:f>sheet1!$J$49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sheet1!$K$49:$Y$49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1-4D58-B443-7D85E2C0542A}"/>
            </c:ext>
          </c:extLst>
        </c:ser>
        <c:ser>
          <c:idx val="2"/>
          <c:order val="2"/>
          <c:tx>
            <c:strRef>
              <c:f>sheet1!$J$50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sheet1!$K$50:$Y$50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1-4D58-B443-7D85E2C0542A}"/>
            </c:ext>
          </c:extLst>
        </c:ser>
        <c:ser>
          <c:idx val="3"/>
          <c:order val="3"/>
          <c:tx>
            <c:strRef>
              <c:f>sheet1!$J$51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sheet1!$K$51:$Y$51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1-4D58-B443-7D85E2C0542A}"/>
            </c:ext>
          </c:extLst>
        </c:ser>
        <c:ser>
          <c:idx val="4"/>
          <c:order val="4"/>
          <c:tx>
            <c:strRef>
              <c:f>sheet1!$J$52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sheet1!$K$52:$Y$52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1-4D58-B443-7D85E2C0542A}"/>
            </c:ext>
          </c:extLst>
        </c:ser>
        <c:ser>
          <c:idx val="5"/>
          <c:order val="5"/>
          <c:tx>
            <c:strRef>
              <c:f>sheet1!$J$53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sheet1!$K$53:$Y$53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1-4D58-B443-7D85E2C0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15104"/>
        <c:axId val="163617024"/>
      </c:barChart>
      <c:catAx>
        <c:axId val="163615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1010338258"/>
              <c:y val="0.89120558043452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21507783810837389"/>
          <c:h val="0.42544043836625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抜け殻構成比の経年変化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1970036764272396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sheet1!$J$48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sheet1!$K$48:$Y$48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145D-441A-BED0-1AEE52DDE899}"/>
            </c:ext>
          </c:extLst>
        </c:ser>
        <c:ser>
          <c:idx val="7"/>
          <c:order val="1"/>
          <c:tx>
            <c:strRef>
              <c:f>sheet1!$J$49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sheet1!$K$49:$Y$49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145D-441A-BED0-1AEE52DDE899}"/>
            </c:ext>
          </c:extLst>
        </c:ser>
        <c:ser>
          <c:idx val="8"/>
          <c:order val="2"/>
          <c:tx>
            <c:strRef>
              <c:f>sheet1!$J$50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sheet1!$K$50:$Y$50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45D-441A-BED0-1AEE52DDE899}"/>
            </c:ext>
          </c:extLst>
        </c:ser>
        <c:ser>
          <c:idx val="9"/>
          <c:order val="3"/>
          <c:tx>
            <c:strRef>
              <c:f>sheet1!$J$51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sheet1!$K$51:$Y$51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145D-441A-BED0-1AEE52DDE899}"/>
            </c:ext>
          </c:extLst>
        </c:ser>
        <c:ser>
          <c:idx val="10"/>
          <c:order val="4"/>
          <c:tx>
            <c:strRef>
              <c:f>sheet1!$J$52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sheet1!$K$52:$Y$52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145D-441A-BED0-1AEE52DDE899}"/>
            </c:ext>
          </c:extLst>
        </c:ser>
        <c:ser>
          <c:idx val="11"/>
          <c:order val="5"/>
          <c:tx>
            <c:strRef>
              <c:f>sheet1!$J$53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sheet1!$K$53:$Y$53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145D-441A-BED0-1AEE52DD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15104"/>
        <c:axId val="163617024"/>
      </c:barChart>
      <c:catAx>
        <c:axId val="163615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7024"/>
        <c:crosses val="autoZero"/>
        <c:auto val="1"/>
        <c:lblAlgn val="ctr"/>
        <c:lblOffset val="100"/>
        <c:tickLblSkip val="1"/>
        <c:noMultiLvlLbl val="0"/>
      </c:catAx>
      <c:valAx>
        <c:axId val="16361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18798708841101464"/>
          <c:h val="0.47714413056858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13</xdr:row>
      <xdr:rowOff>171450</xdr:rowOff>
    </xdr:from>
    <xdr:to>
      <xdr:col>32</xdr:col>
      <xdr:colOff>409575</xdr:colOff>
      <xdr:row>26</xdr:row>
      <xdr:rowOff>19050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E29B3C65-5676-46A7-9E22-7428535E9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409575</xdr:colOff>
      <xdr:row>27</xdr:row>
      <xdr:rowOff>19050</xdr:rowOff>
    </xdr:from>
    <xdr:to>
      <xdr:col>35</xdr:col>
      <xdr:colOff>419100</xdr:colOff>
      <xdr:row>39</xdr:row>
      <xdr:rowOff>104775</xdr:rowOff>
    </xdr:to>
    <xdr:graphicFrame macro="">
      <xdr:nvGraphicFramePr>
        <xdr:cNvPr id="3" name="グラフ 8">
          <a:extLst>
            <a:ext uri="{FF2B5EF4-FFF2-40B4-BE49-F238E27FC236}">
              <a16:creationId xmlns:a16="http://schemas.microsoft.com/office/drawing/2014/main" id="{78861F6E-CE83-4F6D-ABCA-935D5961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409575</xdr:colOff>
      <xdr:row>42</xdr:row>
      <xdr:rowOff>0</xdr:rowOff>
    </xdr:from>
    <xdr:to>
      <xdr:col>35</xdr:col>
      <xdr:colOff>419100</xdr:colOff>
      <xdr:row>54</xdr:row>
      <xdr:rowOff>70485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DDEFE852-BB8F-4E89-B434-579A7FC2A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6870-C9F6-4F52-8D35-4DF51854EA9E}">
  <sheetPr>
    <pageSetUpPr fitToPage="1"/>
  </sheetPr>
  <dimension ref="A1:BN70"/>
  <sheetViews>
    <sheetView tabSelected="1" topLeftCell="J35" workbookViewId="0">
      <selection activeCell="AA56" sqref="AA56"/>
    </sheetView>
  </sheetViews>
  <sheetFormatPr defaultColWidth="9" defaultRowHeight="13.5" x14ac:dyDescent="0.15"/>
  <cols>
    <col min="1" max="1" width="0" style="5" hidden="1" customWidth="1"/>
    <col min="2" max="3" width="11" style="5" hidden="1" customWidth="1"/>
    <col min="4" max="4" width="17.875" style="5" hidden="1" customWidth="1"/>
    <col min="5" max="5" width="11" style="5" hidden="1" customWidth="1"/>
    <col min="6" max="6" width="15.125" style="5" hidden="1" customWidth="1"/>
    <col min="7" max="7" width="21" style="5" hidden="1" customWidth="1"/>
    <col min="8" max="9" width="0" style="5" hidden="1" customWidth="1"/>
    <col min="10" max="10" width="15.625" style="5" customWidth="1"/>
    <col min="11" max="11" width="6.375" style="5" customWidth="1"/>
    <col min="12" max="105" width="5.625" style="5" customWidth="1"/>
    <col min="106" max="16384" width="9" style="5"/>
  </cols>
  <sheetData>
    <row r="1" spans="1:66" ht="30" customHeight="1" x14ac:dyDescent="0.15">
      <c r="J1" s="135" t="s">
        <v>59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56"/>
    </row>
    <row r="2" spans="1:66" x14ac:dyDescent="0.15">
      <c r="J2" s="1" t="s">
        <v>27</v>
      </c>
      <c r="K2" s="2" t="s">
        <v>14</v>
      </c>
      <c r="Q2" s="3"/>
      <c r="S2" s="4" t="s">
        <v>13</v>
      </c>
      <c r="Y2" s="3" t="s">
        <v>12</v>
      </c>
    </row>
    <row r="3" spans="1:66" ht="14.25" thickBot="1" x14ac:dyDescent="0.2">
      <c r="J3" s="5" t="s">
        <v>52</v>
      </c>
      <c r="K3" s="2"/>
      <c r="Q3" s="3"/>
      <c r="S3" s="4"/>
      <c r="Y3" s="3"/>
    </row>
    <row r="4" spans="1:66" ht="13.5" customHeight="1" x14ac:dyDescent="0.15">
      <c r="J4" s="23" t="s">
        <v>33</v>
      </c>
      <c r="K4" s="136">
        <v>2023</v>
      </c>
      <c r="L4" s="136"/>
      <c r="M4" s="136"/>
      <c r="N4" s="136"/>
      <c r="O4" s="136"/>
      <c r="P4" s="137"/>
      <c r="R4" s="138" t="s">
        <v>46</v>
      </c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40"/>
      <c r="AE4" s="27"/>
      <c r="AF4" s="27"/>
      <c r="AG4" s="27"/>
      <c r="AJ4" s="141" t="s">
        <v>48</v>
      </c>
      <c r="AK4" s="142"/>
      <c r="AL4" s="142"/>
      <c r="AM4" s="142"/>
      <c r="AN4" s="142"/>
      <c r="AO4" s="142"/>
      <c r="AP4" s="142"/>
      <c r="AQ4" s="142"/>
      <c r="AR4" s="142"/>
      <c r="AS4" s="143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1:66" x14ac:dyDescent="0.15">
      <c r="J5" s="24" t="s">
        <v>34</v>
      </c>
      <c r="K5" s="144"/>
      <c r="L5" s="144"/>
      <c r="M5" s="144"/>
      <c r="N5" s="144"/>
      <c r="O5" s="144"/>
      <c r="P5" s="145"/>
      <c r="R5" s="109" t="s">
        <v>47</v>
      </c>
      <c r="S5" s="110"/>
      <c r="T5" s="110"/>
      <c r="U5" s="90"/>
      <c r="V5" s="102"/>
      <c r="W5" s="102"/>
      <c r="X5" s="102"/>
      <c r="Y5" s="102"/>
      <c r="Z5" s="102"/>
      <c r="AA5" s="102"/>
      <c r="AB5" s="102"/>
      <c r="AC5" s="103"/>
      <c r="AE5" s="26"/>
      <c r="AF5" s="26"/>
      <c r="AG5" s="26"/>
      <c r="AJ5" s="111" t="s">
        <v>43</v>
      </c>
      <c r="AK5" s="112"/>
      <c r="AL5" s="113"/>
      <c r="AM5" s="114"/>
      <c r="AN5" s="114"/>
      <c r="AO5" s="114"/>
      <c r="AP5" s="114"/>
      <c r="AQ5" s="114"/>
      <c r="AR5" s="114"/>
      <c r="AS5" s="115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</row>
    <row r="6" spans="1:66" x14ac:dyDescent="0.15">
      <c r="J6" s="24" t="s">
        <v>35</v>
      </c>
      <c r="K6" s="102"/>
      <c r="L6" s="102"/>
      <c r="M6" s="102"/>
      <c r="N6" s="102"/>
      <c r="O6" s="102"/>
      <c r="P6" s="103"/>
      <c r="R6" s="109" t="s">
        <v>42</v>
      </c>
      <c r="S6" s="110"/>
      <c r="T6" s="110"/>
      <c r="U6" s="90"/>
      <c r="V6" s="102"/>
      <c r="W6" s="102"/>
      <c r="X6" s="102"/>
      <c r="Y6" s="102"/>
      <c r="Z6" s="102"/>
      <c r="AA6" s="102"/>
      <c r="AB6" s="102"/>
      <c r="AC6" s="103"/>
      <c r="AE6" s="27"/>
      <c r="AF6" s="26"/>
      <c r="AG6" s="26"/>
      <c r="AJ6" s="111" t="s">
        <v>44</v>
      </c>
      <c r="AK6" s="112"/>
      <c r="AL6" s="113"/>
      <c r="AM6" s="114"/>
      <c r="AN6" s="114"/>
      <c r="AO6" s="114"/>
      <c r="AP6" s="114"/>
      <c r="AQ6" s="114"/>
      <c r="AR6" s="114"/>
      <c r="AS6" s="115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</row>
    <row r="7" spans="1:66" ht="14.25" thickBot="1" x14ac:dyDescent="0.2">
      <c r="J7" s="24" t="s">
        <v>36</v>
      </c>
      <c r="K7" s="102"/>
      <c r="L7" s="102"/>
      <c r="M7" s="102"/>
      <c r="N7" s="102"/>
      <c r="O7" s="102"/>
      <c r="P7" s="103"/>
      <c r="R7" s="28" t="s">
        <v>49</v>
      </c>
      <c r="S7" s="90"/>
      <c r="T7" s="90"/>
      <c r="U7" s="90"/>
      <c r="V7" s="102"/>
      <c r="W7" s="102"/>
      <c r="X7" s="102"/>
      <c r="Y7" s="102"/>
      <c r="Z7" s="102"/>
      <c r="AA7" s="102"/>
      <c r="AB7" s="102"/>
      <c r="AC7" s="103"/>
      <c r="AE7" s="33"/>
      <c r="AF7" s="26"/>
      <c r="AG7" s="26"/>
      <c r="AJ7" s="104" t="s">
        <v>45</v>
      </c>
      <c r="AK7" s="105"/>
      <c r="AL7" s="106"/>
      <c r="AM7" s="107"/>
      <c r="AN7" s="107"/>
      <c r="AO7" s="107"/>
      <c r="AP7" s="107"/>
      <c r="AQ7" s="107"/>
      <c r="AR7" s="107"/>
      <c r="AS7" s="108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6" ht="14.25" thickBot="1" x14ac:dyDescent="0.2">
      <c r="J8" s="24" t="s">
        <v>37</v>
      </c>
      <c r="K8" s="127"/>
      <c r="L8" s="127"/>
      <c r="M8" s="127"/>
      <c r="N8" s="127"/>
      <c r="O8" s="127"/>
      <c r="P8" s="128"/>
      <c r="R8" s="129" t="s">
        <v>50</v>
      </c>
      <c r="S8" s="130"/>
      <c r="T8" s="130"/>
      <c r="U8" s="101"/>
      <c r="V8" s="131" t="s">
        <v>51</v>
      </c>
      <c r="W8" s="131"/>
      <c r="X8" s="131"/>
      <c r="Y8" s="131"/>
      <c r="Z8" s="131"/>
      <c r="AA8" s="131"/>
      <c r="AB8" s="131"/>
      <c r="AC8" s="132"/>
      <c r="AE8" s="26"/>
      <c r="AF8" s="26"/>
      <c r="AG8" s="26"/>
      <c r="AH8" s="26"/>
      <c r="AI8" s="26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6" x14ac:dyDescent="0.15">
      <c r="J9" s="24" t="s">
        <v>38</v>
      </c>
      <c r="K9" s="127"/>
      <c r="L9" s="127"/>
      <c r="M9" s="127"/>
      <c r="N9" s="127"/>
      <c r="O9" s="127"/>
      <c r="P9" s="128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</row>
    <row r="10" spans="1:66" x14ac:dyDescent="0.15">
      <c r="J10" s="24" t="s">
        <v>39</v>
      </c>
      <c r="K10" s="127"/>
      <c r="L10" s="127"/>
      <c r="M10" s="127"/>
      <c r="N10" s="127"/>
      <c r="O10" s="127"/>
      <c r="P10" s="128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6" x14ac:dyDescent="0.15">
      <c r="J11" s="24" t="s">
        <v>40</v>
      </c>
      <c r="K11" s="133"/>
      <c r="L11" s="133"/>
      <c r="M11" s="133"/>
      <c r="N11" s="133"/>
      <c r="O11" s="133"/>
      <c r="P11" s="134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1:66" ht="14.25" thickBot="1" x14ac:dyDescent="0.2">
      <c r="J12" s="25" t="s">
        <v>41</v>
      </c>
      <c r="K12" s="116"/>
      <c r="L12" s="116"/>
      <c r="M12" s="116"/>
      <c r="N12" s="116"/>
      <c r="O12" s="116"/>
      <c r="P12" s="117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</row>
    <row r="13" spans="1:66" x14ac:dyDescent="0.15">
      <c r="K13" s="30"/>
      <c r="L13" s="30"/>
      <c r="M13" s="30"/>
      <c r="N13" s="30"/>
      <c r="O13" s="30"/>
      <c r="P13" s="3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66" ht="14.25" thickBot="1" x14ac:dyDescent="0.2">
      <c r="A14" s="1"/>
      <c r="C14" s="2"/>
      <c r="G14" s="4"/>
      <c r="H14" s="3"/>
    </row>
    <row r="15" spans="1:66" ht="14.25" thickBot="1" x14ac:dyDescent="0.2">
      <c r="A15" s="15" t="s">
        <v>3</v>
      </c>
      <c r="B15" s="16" t="s">
        <v>10</v>
      </c>
      <c r="C15" s="16" t="s">
        <v>9</v>
      </c>
      <c r="D15" s="17" t="s">
        <v>2</v>
      </c>
      <c r="E15" s="17" t="s">
        <v>15</v>
      </c>
      <c r="F15" s="17" t="s">
        <v>16</v>
      </c>
      <c r="G15" s="17" t="s">
        <v>17</v>
      </c>
      <c r="H15" s="17" t="s">
        <v>28</v>
      </c>
      <c r="I15" s="42" t="s">
        <v>11</v>
      </c>
      <c r="J15" s="44" t="s">
        <v>29</v>
      </c>
      <c r="K15" s="84" t="s">
        <v>30</v>
      </c>
      <c r="L15" s="76" t="s">
        <v>55</v>
      </c>
      <c r="M15" s="41" t="s">
        <v>58</v>
      </c>
      <c r="N15" s="41" t="s">
        <v>55</v>
      </c>
      <c r="O15" s="41" t="s">
        <v>55</v>
      </c>
      <c r="P15" s="41" t="s">
        <v>55</v>
      </c>
      <c r="Q15" s="41" t="s">
        <v>55</v>
      </c>
      <c r="R15" s="41" t="s">
        <v>55</v>
      </c>
      <c r="S15" s="41" t="s">
        <v>55</v>
      </c>
      <c r="T15" s="41" t="s">
        <v>55</v>
      </c>
      <c r="U15" s="41" t="s">
        <v>55</v>
      </c>
      <c r="V15" s="34" t="s">
        <v>0</v>
      </c>
      <c r="W15" s="98"/>
      <c r="X15" s="98"/>
    </row>
    <row r="16" spans="1:66" x14ac:dyDescent="0.15">
      <c r="A16" s="14">
        <f>K4</f>
        <v>2023</v>
      </c>
      <c r="B16" s="14">
        <f>K5</f>
        <v>0</v>
      </c>
      <c r="C16" s="14">
        <f>K6</f>
        <v>0</v>
      </c>
      <c r="D16" s="14">
        <f>K7</f>
        <v>0</v>
      </c>
      <c r="E16" s="14">
        <f>K8</f>
        <v>0</v>
      </c>
      <c r="F16" s="14">
        <f>K9</f>
        <v>0</v>
      </c>
      <c r="G16" s="14">
        <f>K10</f>
        <v>0</v>
      </c>
      <c r="H16" s="14">
        <f>K11</f>
        <v>0</v>
      </c>
      <c r="I16" s="43">
        <f>K12</f>
        <v>0</v>
      </c>
      <c r="J16" s="45" t="s">
        <v>18</v>
      </c>
      <c r="K16" s="85" t="s">
        <v>1</v>
      </c>
      <c r="L16" s="77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35">
        <f t="shared" ref="V16:V43" si="0">SUM(L16:U16)</f>
        <v>0</v>
      </c>
      <c r="W16" s="99"/>
      <c r="X16" s="99"/>
    </row>
    <row r="17" spans="1:24" x14ac:dyDescent="0.15">
      <c r="A17" s="14">
        <f>A16</f>
        <v>2023</v>
      </c>
      <c r="B17" s="14">
        <f t="shared" ref="B17:I32" si="1">B16</f>
        <v>0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43">
        <f t="shared" si="1"/>
        <v>0</v>
      </c>
      <c r="J17" s="46" t="s">
        <v>19</v>
      </c>
      <c r="K17" s="86" t="s">
        <v>20</v>
      </c>
      <c r="L17" s="78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36">
        <f t="shared" si="0"/>
        <v>0</v>
      </c>
      <c r="W17" s="100"/>
      <c r="X17" s="100"/>
    </row>
    <row r="18" spans="1:24" x14ac:dyDescent="0.15">
      <c r="A18" s="14">
        <f t="shared" ref="A18:I33" si="2">A17</f>
        <v>2023</v>
      </c>
      <c r="B18" s="14">
        <f t="shared" si="1"/>
        <v>0</v>
      </c>
      <c r="C18" s="14">
        <f t="shared" si="1"/>
        <v>0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43">
        <f t="shared" si="1"/>
        <v>0</v>
      </c>
      <c r="J18" s="47" t="s">
        <v>18</v>
      </c>
      <c r="K18" s="87" t="s">
        <v>21</v>
      </c>
      <c r="L18" s="79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37">
        <f t="shared" si="0"/>
        <v>0</v>
      </c>
      <c r="W18" s="99"/>
      <c r="X18" s="99"/>
    </row>
    <row r="19" spans="1:24" ht="14.25" thickBot="1" x14ac:dyDescent="0.2">
      <c r="A19" s="14">
        <f t="shared" si="2"/>
        <v>2023</v>
      </c>
      <c r="B19" s="14">
        <f t="shared" si="1"/>
        <v>0</v>
      </c>
      <c r="C19" s="14">
        <f t="shared" si="1"/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43">
        <f t="shared" si="1"/>
        <v>0</v>
      </c>
      <c r="J19" s="48" t="s">
        <v>18</v>
      </c>
      <c r="K19" s="88" t="s">
        <v>0</v>
      </c>
      <c r="L19" s="80">
        <f>SUM(L16:L18)</f>
        <v>0</v>
      </c>
      <c r="M19" s="9">
        <f t="shared" ref="M19:U19" si="3">SUM(M16:M18)</f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9">
        <f t="shared" si="3"/>
        <v>0</v>
      </c>
      <c r="R19" s="9">
        <f t="shared" si="3"/>
        <v>0</v>
      </c>
      <c r="S19" s="9">
        <f t="shared" si="3"/>
        <v>0</v>
      </c>
      <c r="T19" s="9">
        <f t="shared" si="3"/>
        <v>0</v>
      </c>
      <c r="U19" s="10">
        <f t="shared" si="3"/>
        <v>0</v>
      </c>
      <c r="V19" s="38">
        <f t="shared" si="0"/>
        <v>0</v>
      </c>
      <c r="W19" s="99"/>
      <c r="X19" s="99"/>
    </row>
    <row r="20" spans="1:24" x14ac:dyDescent="0.15">
      <c r="A20" s="14">
        <f t="shared" si="2"/>
        <v>2023</v>
      </c>
      <c r="B20" s="14">
        <f t="shared" si="1"/>
        <v>0</v>
      </c>
      <c r="C20" s="14">
        <f t="shared" si="1"/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43">
        <f t="shared" si="1"/>
        <v>0</v>
      </c>
      <c r="J20" s="45" t="s">
        <v>22</v>
      </c>
      <c r="K20" s="85" t="s">
        <v>1</v>
      </c>
      <c r="L20" s="77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35">
        <f t="shared" si="0"/>
        <v>0</v>
      </c>
      <c r="W20" s="99"/>
      <c r="X20" s="99"/>
    </row>
    <row r="21" spans="1:24" x14ac:dyDescent="0.15">
      <c r="A21" s="14">
        <f t="shared" si="2"/>
        <v>2023</v>
      </c>
      <c r="B21" s="14">
        <f t="shared" si="1"/>
        <v>0</v>
      </c>
      <c r="C21" s="14">
        <f t="shared" si="1"/>
        <v>0</v>
      </c>
      <c r="D21" s="14">
        <f t="shared" si="1"/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43">
        <f t="shared" si="1"/>
        <v>0</v>
      </c>
      <c r="J21" s="46" t="s">
        <v>4</v>
      </c>
      <c r="K21" s="86" t="s">
        <v>20</v>
      </c>
      <c r="L21" s="81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36">
        <f t="shared" si="0"/>
        <v>0</v>
      </c>
      <c r="W21" s="100"/>
      <c r="X21" s="100"/>
    </row>
    <row r="22" spans="1:24" x14ac:dyDescent="0.15">
      <c r="A22" s="14">
        <f t="shared" si="2"/>
        <v>2023</v>
      </c>
      <c r="B22" s="14">
        <f t="shared" si="1"/>
        <v>0</v>
      </c>
      <c r="C22" s="14">
        <f t="shared" si="1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43">
        <f t="shared" si="1"/>
        <v>0</v>
      </c>
      <c r="J22" s="47" t="s">
        <v>4</v>
      </c>
      <c r="K22" s="87" t="s">
        <v>21</v>
      </c>
      <c r="L22" s="81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37">
        <f t="shared" si="0"/>
        <v>0</v>
      </c>
      <c r="W22" s="99"/>
      <c r="X22" s="99"/>
    </row>
    <row r="23" spans="1:24" ht="14.25" thickBot="1" x14ac:dyDescent="0.2">
      <c r="A23" s="14">
        <f t="shared" si="2"/>
        <v>2023</v>
      </c>
      <c r="B23" s="14">
        <f t="shared" si="1"/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43">
        <f t="shared" si="1"/>
        <v>0</v>
      </c>
      <c r="J23" s="48" t="s">
        <v>4</v>
      </c>
      <c r="K23" s="88" t="s">
        <v>0</v>
      </c>
      <c r="L23" s="80">
        <f t="shared" ref="L23:U23" si="4">SUM(L20:L22)</f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  <c r="R23" s="9">
        <f t="shared" si="4"/>
        <v>0</v>
      </c>
      <c r="S23" s="9">
        <f t="shared" si="4"/>
        <v>0</v>
      </c>
      <c r="T23" s="9">
        <f t="shared" si="4"/>
        <v>0</v>
      </c>
      <c r="U23" s="10">
        <f t="shared" si="4"/>
        <v>0</v>
      </c>
      <c r="V23" s="38">
        <f t="shared" si="0"/>
        <v>0</v>
      </c>
      <c r="W23" s="99"/>
      <c r="X23" s="99"/>
    </row>
    <row r="24" spans="1:24" x14ac:dyDescent="0.15">
      <c r="A24" s="14">
        <f t="shared" si="2"/>
        <v>2023</v>
      </c>
      <c r="B24" s="14">
        <f t="shared" si="1"/>
        <v>0</v>
      </c>
      <c r="C24" s="14">
        <f t="shared" si="1"/>
        <v>0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43">
        <f t="shared" si="1"/>
        <v>0</v>
      </c>
      <c r="J24" s="45" t="s">
        <v>23</v>
      </c>
      <c r="K24" s="85" t="s">
        <v>1</v>
      </c>
      <c r="L24" s="77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35">
        <f t="shared" si="0"/>
        <v>0</v>
      </c>
      <c r="W24" s="99"/>
      <c r="X24" s="99"/>
    </row>
    <row r="25" spans="1:24" x14ac:dyDescent="0.15">
      <c r="A25" s="14">
        <f t="shared" si="2"/>
        <v>2023</v>
      </c>
      <c r="B25" s="14">
        <f t="shared" si="1"/>
        <v>0</v>
      </c>
      <c r="C25" s="14">
        <f t="shared" si="1"/>
        <v>0</v>
      </c>
      <c r="D25" s="14">
        <f t="shared" si="1"/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43">
        <f t="shared" si="1"/>
        <v>0</v>
      </c>
      <c r="J25" s="46" t="s">
        <v>5</v>
      </c>
      <c r="K25" s="86" t="s">
        <v>20</v>
      </c>
      <c r="L25" s="82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36">
        <f t="shared" si="0"/>
        <v>0</v>
      </c>
      <c r="W25" s="100"/>
      <c r="X25" s="100"/>
    </row>
    <row r="26" spans="1:24" x14ac:dyDescent="0.15">
      <c r="A26" s="14">
        <f t="shared" si="2"/>
        <v>2023</v>
      </c>
      <c r="B26" s="14">
        <f t="shared" si="1"/>
        <v>0</v>
      </c>
      <c r="C26" s="14">
        <f t="shared" si="1"/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43">
        <f t="shared" si="1"/>
        <v>0</v>
      </c>
      <c r="J26" s="47" t="s">
        <v>5</v>
      </c>
      <c r="K26" s="87" t="s">
        <v>21</v>
      </c>
      <c r="L26" s="81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37">
        <f t="shared" si="0"/>
        <v>0</v>
      </c>
      <c r="W26" s="99"/>
      <c r="X26" s="99"/>
    </row>
    <row r="27" spans="1:24" ht="14.25" thickBot="1" x14ac:dyDescent="0.2">
      <c r="A27" s="14">
        <f t="shared" si="2"/>
        <v>2023</v>
      </c>
      <c r="B27" s="14">
        <f t="shared" si="1"/>
        <v>0</v>
      </c>
      <c r="C27" s="14">
        <f t="shared" si="1"/>
        <v>0</v>
      </c>
      <c r="D27" s="14">
        <f t="shared" si="1"/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43">
        <f t="shared" si="1"/>
        <v>0</v>
      </c>
      <c r="J27" s="48" t="s">
        <v>5</v>
      </c>
      <c r="K27" s="88" t="s">
        <v>0</v>
      </c>
      <c r="L27" s="80">
        <f t="shared" ref="L27:U27" si="5">SUM(L24:L26)</f>
        <v>0</v>
      </c>
      <c r="M27" s="9">
        <f t="shared" si="5"/>
        <v>0</v>
      </c>
      <c r="N27" s="9">
        <f t="shared" si="5"/>
        <v>0</v>
      </c>
      <c r="O27" s="9">
        <f t="shared" si="5"/>
        <v>0</v>
      </c>
      <c r="P27" s="9">
        <f t="shared" si="5"/>
        <v>0</v>
      </c>
      <c r="Q27" s="9">
        <f>SUM(Q24:Q26)</f>
        <v>0</v>
      </c>
      <c r="R27" s="9">
        <f t="shared" si="5"/>
        <v>0</v>
      </c>
      <c r="S27" s="9">
        <f t="shared" si="5"/>
        <v>0</v>
      </c>
      <c r="T27" s="9">
        <f t="shared" si="5"/>
        <v>0</v>
      </c>
      <c r="U27" s="10">
        <f t="shared" si="5"/>
        <v>0</v>
      </c>
      <c r="V27" s="38">
        <f t="shared" si="0"/>
        <v>0</v>
      </c>
      <c r="W27" s="99"/>
      <c r="X27" s="99"/>
    </row>
    <row r="28" spans="1:24" x14ac:dyDescent="0.15">
      <c r="A28" s="14">
        <f t="shared" si="2"/>
        <v>2023</v>
      </c>
      <c r="B28" s="14">
        <f t="shared" si="1"/>
        <v>0</v>
      </c>
      <c r="C28" s="14">
        <f t="shared" si="1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43">
        <f t="shared" si="1"/>
        <v>0</v>
      </c>
      <c r="J28" s="45" t="s">
        <v>24</v>
      </c>
      <c r="K28" s="85" t="s">
        <v>1</v>
      </c>
      <c r="L28" s="77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35">
        <f t="shared" si="0"/>
        <v>0</v>
      </c>
      <c r="W28" s="99"/>
      <c r="X28" s="99"/>
    </row>
    <row r="29" spans="1:24" x14ac:dyDescent="0.15">
      <c r="A29" s="14">
        <f t="shared" si="2"/>
        <v>2023</v>
      </c>
      <c r="B29" s="14">
        <f t="shared" si="1"/>
        <v>0</v>
      </c>
      <c r="C29" s="14">
        <f t="shared" si="1"/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43">
        <f t="shared" si="1"/>
        <v>0</v>
      </c>
      <c r="J29" s="46" t="s">
        <v>6</v>
      </c>
      <c r="K29" s="86" t="s">
        <v>20</v>
      </c>
      <c r="L29" s="82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36">
        <f t="shared" si="0"/>
        <v>0</v>
      </c>
      <c r="W29" s="100"/>
      <c r="X29" s="100"/>
    </row>
    <row r="30" spans="1:24" x14ac:dyDescent="0.15">
      <c r="A30" s="14">
        <f t="shared" si="2"/>
        <v>2023</v>
      </c>
      <c r="B30" s="14">
        <f t="shared" si="1"/>
        <v>0</v>
      </c>
      <c r="C30" s="14">
        <f t="shared" si="1"/>
        <v>0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43">
        <f t="shared" si="1"/>
        <v>0</v>
      </c>
      <c r="J30" s="47" t="s">
        <v>6</v>
      </c>
      <c r="K30" s="87" t="s">
        <v>21</v>
      </c>
      <c r="L30" s="81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37">
        <f t="shared" si="0"/>
        <v>0</v>
      </c>
      <c r="W30" s="99"/>
      <c r="X30" s="99"/>
    </row>
    <row r="31" spans="1:24" ht="14.25" thickBot="1" x14ac:dyDescent="0.2">
      <c r="A31" s="14">
        <f t="shared" si="2"/>
        <v>2023</v>
      </c>
      <c r="B31" s="14">
        <f t="shared" si="1"/>
        <v>0</v>
      </c>
      <c r="C31" s="14">
        <f t="shared" si="1"/>
        <v>0</v>
      </c>
      <c r="D31" s="14">
        <f t="shared" si="1"/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43">
        <f t="shared" si="1"/>
        <v>0</v>
      </c>
      <c r="J31" s="48" t="s">
        <v>6</v>
      </c>
      <c r="K31" s="88" t="s">
        <v>0</v>
      </c>
      <c r="L31" s="80">
        <f t="shared" ref="L31:U31" si="6">SUM(L28:L30)</f>
        <v>0</v>
      </c>
      <c r="M31" s="9">
        <f t="shared" si="6"/>
        <v>0</v>
      </c>
      <c r="N31" s="9">
        <f t="shared" si="6"/>
        <v>0</v>
      </c>
      <c r="O31" s="9">
        <f t="shared" si="6"/>
        <v>0</v>
      </c>
      <c r="P31" s="9">
        <f t="shared" si="6"/>
        <v>0</v>
      </c>
      <c r="Q31" s="9">
        <f t="shared" si="6"/>
        <v>0</v>
      </c>
      <c r="R31" s="9">
        <f t="shared" si="6"/>
        <v>0</v>
      </c>
      <c r="S31" s="9">
        <f t="shared" si="6"/>
        <v>0</v>
      </c>
      <c r="T31" s="9">
        <f t="shared" si="6"/>
        <v>0</v>
      </c>
      <c r="U31" s="10">
        <f t="shared" si="6"/>
        <v>0</v>
      </c>
      <c r="V31" s="38">
        <f t="shared" si="0"/>
        <v>0</v>
      </c>
      <c r="W31" s="99"/>
      <c r="X31" s="99"/>
    </row>
    <row r="32" spans="1:24" x14ac:dyDescent="0.15">
      <c r="A32" s="14">
        <f t="shared" si="2"/>
        <v>2023</v>
      </c>
      <c r="B32" s="14">
        <f t="shared" si="1"/>
        <v>0</v>
      </c>
      <c r="C32" s="14">
        <f t="shared" si="1"/>
        <v>0</v>
      </c>
      <c r="D32" s="14">
        <f t="shared" si="1"/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43">
        <f t="shared" si="1"/>
        <v>0</v>
      </c>
      <c r="J32" s="45" t="s">
        <v>25</v>
      </c>
      <c r="K32" s="85" t="s">
        <v>1</v>
      </c>
      <c r="L32" s="77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35">
        <f t="shared" si="0"/>
        <v>0</v>
      </c>
      <c r="W32" s="99"/>
      <c r="X32" s="99"/>
    </row>
    <row r="33" spans="1:30" x14ac:dyDescent="0.15">
      <c r="A33" s="14">
        <f t="shared" si="2"/>
        <v>2023</v>
      </c>
      <c r="B33" s="14">
        <f t="shared" si="2"/>
        <v>0</v>
      </c>
      <c r="C33" s="14">
        <f t="shared" si="2"/>
        <v>0</v>
      </c>
      <c r="D33" s="14">
        <f t="shared" si="2"/>
        <v>0</v>
      </c>
      <c r="E33" s="14">
        <f t="shared" si="2"/>
        <v>0</v>
      </c>
      <c r="F33" s="14">
        <f t="shared" si="2"/>
        <v>0</v>
      </c>
      <c r="G33" s="14">
        <f t="shared" si="2"/>
        <v>0</v>
      </c>
      <c r="H33" s="14">
        <f t="shared" si="2"/>
        <v>0</v>
      </c>
      <c r="I33" s="43">
        <f t="shared" si="2"/>
        <v>0</v>
      </c>
      <c r="J33" s="46" t="s">
        <v>7</v>
      </c>
      <c r="K33" s="86" t="s">
        <v>20</v>
      </c>
      <c r="L33" s="82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36">
        <f t="shared" si="0"/>
        <v>0</v>
      </c>
      <c r="W33" s="100"/>
      <c r="X33" s="100"/>
    </row>
    <row r="34" spans="1:30" x14ac:dyDescent="0.15">
      <c r="A34" s="14">
        <f t="shared" ref="A34:I43" si="7">A33</f>
        <v>2023</v>
      </c>
      <c r="B34" s="14">
        <f t="shared" si="7"/>
        <v>0</v>
      </c>
      <c r="C34" s="14">
        <f t="shared" si="7"/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43">
        <f t="shared" si="7"/>
        <v>0</v>
      </c>
      <c r="J34" s="47" t="s">
        <v>7</v>
      </c>
      <c r="K34" s="87" t="s">
        <v>21</v>
      </c>
      <c r="L34" s="81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37">
        <f t="shared" si="0"/>
        <v>0</v>
      </c>
      <c r="W34" s="99"/>
      <c r="X34" s="99"/>
    </row>
    <row r="35" spans="1:30" ht="14.25" thickBot="1" x14ac:dyDescent="0.2">
      <c r="A35" s="14">
        <f t="shared" si="7"/>
        <v>2023</v>
      </c>
      <c r="B35" s="14">
        <f t="shared" si="7"/>
        <v>0</v>
      </c>
      <c r="C35" s="14">
        <f t="shared" si="7"/>
        <v>0</v>
      </c>
      <c r="D35" s="14">
        <f t="shared" si="7"/>
        <v>0</v>
      </c>
      <c r="E35" s="14">
        <f t="shared" si="7"/>
        <v>0</v>
      </c>
      <c r="F35" s="14">
        <f t="shared" si="7"/>
        <v>0</v>
      </c>
      <c r="G35" s="14">
        <f t="shared" si="7"/>
        <v>0</v>
      </c>
      <c r="H35" s="14">
        <f t="shared" si="7"/>
        <v>0</v>
      </c>
      <c r="I35" s="43">
        <f t="shared" si="7"/>
        <v>0</v>
      </c>
      <c r="J35" s="48" t="s">
        <v>7</v>
      </c>
      <c r="K35" s="88" t="s">
        <v>0</v>
      </c>
      <c r="L35" s="80">
        <f t="shared" ref="L35:U35" si="8">SUM(L32:L34)</f>
        <v>0</v>
      </c>
      <c r="M35" s="9">
        <f t="shared" si="8"/>
        <v>0</v>
      </c>
      <c r="N35" s="9">
        <f t="shared" si="8"/>
        <v>0</v>
      </c>
      <c r="O35" s="9">
        <f t="shared" si="8"/>
        <v>0</v>
      </c>
      <c r="P35" s="9">
        <f t="shared" si="8"/>
        <v>0</v>
      </c>
      <c r="Q35" s="9">
        <f t="shared" si="8"/>
        <v>0</v>
      </c>
      <c r="R35" s="9">
        <f t="shared" si="8"/>
        <v>0</v>
      </c>
      <c r="S35" s="9">
        <f t="shared" si="8"/>
        <v>0</v>
      </c>
      <c r="T35" s="9">
        <f t="shared" si="8"/>
        <v>0</v>
      </c>
      <c r="U35" s="10">
        <f t="shared" si="8"/>
        <v>0</v>
      </c>
      <c r="V35" s="38">
        <f t="shared" si="0"/>
        <v>0</v>
      </c>
      <c r="W35" s="99"/>
      <c r="X35" s="99"/>
    </row>
    <row r="36" spans="1:30" x14ac:dyDescent="0.15">
      <c r="A36" s="14">
        <f t="shared" si="7"/>
        <v>2023</v>
      </c>
      <c r="B36" s="14">
        <f t="shared" si="7"/>
        <v>0</v>
      </c>
      <c r="C36" s="14">
        <f t="shared" si="7"/>
        <v>0</v>
      </c>
      <c r="D36" s="14">
        <f t="shared" si="7"/>
        <v>0</v>
      </c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43">
        <f t="shared" si="7"/>
        <v>0</v>
      </c>
      <c r="J36" s="45" t="s">
        <v>26</v>
      </c>
      <c r="K36" s="85" t="s">
        <v>1</v>
      </c>
      <c r="L36" s="77">
        <v>0</v>
      </c>
      <c r="M36" s="6"/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35">
        <f t="shared" si="0"/>
        <v>0</v>
      </c>
      <c r="W36" s="99"/>
      <c r="X36" s="99"/>
    </row>
    <row r="37" spans="1:30" x14ac:dyDescent="0.15">
      <c r="A37" s="14">
        <f t="shared" si="7"/>
        <v>2023</v>
      </c>
      <c r="B37" s="14">
        <f t="shared" si="7"/>
        <v>0</v>
      </c>
      <c r="C37" s="14">
        <f t="shared" si="7"/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4">
        <f t="shared" si="7"/>
        <v>0</v>
      </c>
      <c r="H37" s="14">
        <f t="shared" si="7"/>
        <v>0</v>
      </c>
      <c r="I37" s="43">
        <f t="shared" si="7"/>
        <v>0</v>
      </c>
      <c r="J37" s="46" t="s">
        <v>8</v>
      </c>
      <c r="K37" s="86" t="s">
        <v>20</v>
      </c>
      <c r="L37" s="82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36">
        <f t="shared" si="0"/>
        <v>0</v>
      </c>
      <c r="W37" s="100"/>
      <c r="X37" s="100"/>
    </row>
    <row r="38" spans="1:30" x14ac:dyDescent="0.15">
      <c r="A38" s="14">
        <f t="shared" si="7"/>
        <v>2023</v>
      </c>
      <c r="B38" s="14">
        <f t="shared" si="7"/>
        <v>0</v>
      </c>
      <c r="C38" s="14">
        <f t="shared" si="7"/>
        <v>0</v>
      </c>
      <c r="D38" s="14">
        <f t="shared" si="7"/>
        <v>0</v>
      </c>
      <c r="E38" s="14">
        <f t="shared" si="7"/>
        <v>0</v>
      </c>
      <c r="F38" s="14">
        <f t="shared" si="7"/>
        <v>0</v>
      </c>
      <c r="G38" s="14">
        <f t="shared" si="7"/>
        <v>0</v>
      </c>
      <c r="H38" s="14">
        <f t="shared" si="7"/>
        <v>0</v>
      </c>
      <c r="I38" s="43">
        <f t="shared" si="7"/>
        <v>0</v>
      </c>
      <c r="J38" s="47" t="s">
        <v>8</v>
      </c>
      <c r="K38" s="87" t="s">
        <v>21</v>
      </c>
      <c r="L38" s="81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37">
        <f t="shared" si="0"/>
        <v>0</v>
      </c>
      <c r="W38" s="99"/>
      <c r="X38" s="99"/>
    </row>
    <row r="39" spans="1:30" ht="14.25" thickBot="1" x14ac:dyDescent="0.2">
      <c r="A39" s="14">
        <f t="shared" si="7"/>
        <v>2023</v>
      </c>
      <c r="B39" s="14">
        <f t="shared" si="7"/>
        <v>0</v>
      </c>
      <c r="C39" s="14">
        <f t="shared" si="7"/>
        <v>0</v>
      </c>
      <c r="D39" s="14">
        <f t="shared" si="7"/>
        <v>0</v>
      </c>
      <c r="E39" s="14">
        <f t="shared" si="7"/>
        <v>0</v>
      </c>
      <c r="F39" s="14">
        <f t="shared" si="7"/>
        <v>0</v>
      </c>
      <c r="G39" s="14">
        <f t="shared" si="7"/>
        <v>0</v>
      </c>
      <c r="H39" s="14">
        <f t="shared" si="7"/>
        <v>0</v>
      </c>
      <c r="I39" s="43">
        <f t="shared" si="7"/>
        <v>0</v>
      </c>
      <c r="J39" s="48" t="s">
        <v>8</v>
      </c>
      <c r="K39" s="88" t="s">
        <v>0</v>
      </c>
      <c r="L39" s="80">
        <f t="shared" ref="L39:U39" si="9">SUM(L36:L38)</f>
        <v>0</v>
      </c>
      <c r="M39" s="9">
        <f t="shared" si="9"/>
        <v>0</v>
      </c>
      <c r="N39" s="9">
        <f t="shared" si="9"/>
        <v>0</v>
      </c>
      <c r="O39" s="9">
        <f t="shared" si="9"/>
        <v>0</v>
      </c>
      <c r="P39" s="9">
        <f t="shared" si="9"/>
        <v>0</v>
      </c>
      <c r="Q39" s="9">
        <f t="shared" si="9"/>
        <v>0</v>
      </c>
      <c r="R39" s="9">
        <f t="shared" si="9"/>
        <v>0</v>
      </c>
      <c r="S39" s="9">
        <f t="shared" si="9"/>
        <v>0</v>
      </c>
      <c r="T39" s="9">
        <f t="shared" si="9"/>
        <v>0</v>
      </c>
      <c r="U39" s="10">
        <f t="shared" si="9"/>
        <v>0</v>
      </c>
      <c r="V39" s="38">
        <f t="shared" si="0"/>
        <v>0</v>
      </c>
      <c r="W39" s="99"/>
      <c r="X39" s="99"/>
    </row>
    <row r="40" spans="1:30" x14ac:dyDescent="0.15">
      <c r="A40" s="14">
        <f t="shared" si="7"/>
        <v>2023</v>
      </c>
      <c r="B40" s="14">
        <f t="shared" si="7"/>
        <v>0</v>
      </c>
      <c r="C40" s="14">
        <f t="shared" si="7"/>
        <v>0</v>
      </c>
      <c r="D40" s="14">
        <f t="shared" si="7"/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43">
        <f t="shared" si="7"/>
        <v>0</v>
      </c>
      <c r="J40" s="49" t="s">
        <v>32</v>
      </c>
      <c r="K40" s="85" t="s">
        <v>1</v>
      </c>
      <c r="L40" s="77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35">
        <f t="shared" si="0"/>
        <v>0</v>
      </c>
      <c r="W40" s="99"/>
      <c r="X40" s="99"/>
    </row>
    <row r="41" spans="1:30" x14ac:dyDescent="0.15">
      <c r="A41" s="14">
        <f t="shared" si="7"/>
        <v>2023</v>
      </c>
      <c r="B41" s="14">
        <f t="shared" si="7"/>
        <v>0</v>
      </c>
      <c r="C41" s="14">
        <f t="shared" si="7"/>
        <v>0</v>
      </c>
      <c r="D41" s="14">
        <f t="shared" si="7"/>
        <v>0</v>
      </c>
      <c r="E41" s="14">
        <f t="shared" si="7"/>
        <v>0</v>
      </c>
      <c r="F41" s="14">
        <f t="shared" si="7"/>
        <v>0</v>
      </c>
      <c r="G41" s="14">
        <f t="shared" si="7"/>
        <v>0</v>
      </c>
      <c r="H41" s="14">
        <f t="shared" si="7"/>
        <v>0</v>
      </c>
      <c r="I41" s="43">
        <f t="shared" si="7"/>
        <v>0</v>
      </c>
      <c r="J41" s="50" t="str">
        <f>J40</f>
        <v>(自由入力）</v>
      </c>
      <c r="K41" s="86" t="s">
        <v>20</v>
      </c>
      <c r="L41" s="82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36">
        <f t="shared" si="0"/>
        <v>0</v>
      </c>
      <c r="W41" s="100"/>
    </row>
    <row r="42" spans="1:30" x14ac:dyDescent="0.15">
      <c r="A42" s="14">
        <f t="shared" si="7"/>
        <v>2023</v>
      </c>
      <c r="B42" s="14">
        <f t="shared" si="7"/>
        <v>0</v>
      </c>
      <c r="C42" s="14">
        <f t="shared" si="7"/>
        <v>0</v>
      </c>
      <c r="D42" s="14">
        <f t="shared" si="7"/>
        <v>0</v>
      </c>
      <c r="E42" s="14">
        <f t="shared" si="7"/>
        <v>0</v>
      </c>
      <c r="F42" s="14">
        <f t="shared" si="7"/>
        <v>0</v>
      </c>
      <c r="G42" s="14">
        <f t="shared" si="7"/>
        <v>0</v>
      </c>
      <c r="H42" s="14">
        <f t="shared" si="7"/>
        <v>0</v>
      </c>
      <c r="I42" s="43">
        <f t="shared" si="7"/>
        <v>0</v>
      </c>
      <c r="J42" s="51" t="str">
        <f>J41</f>
        <v>(自由入力）</v>
      </c>
      <c r="K42" s="87" t="s">
        <v>21</v>
      </c>
      <c r="L42" s="81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37">
        <f t="shared" si="0"/>
        <v>0</v>
      </c>
      <c r="W42" s="99"/>
    </row>
    <row r="43" spans="1:30" ht="14.25" thickBot="1" x14ac:dyDescent="0.2">
      <c r="A43" s="14">
        <f t="shared" si="7"/>
        <v>2023</v>
      </c>
      <c r="B43" s="14">
        <f t="shared" si="7"/>
        <v>0</v>
      </c>
      <c r="C43" s="14">
        <f t="shared" si="7"/>
        <v>0</v>
      </c>
      <c r="D43" s="14">
        <f t="shared" si="7"/>
        <v>0</v>
      </c>
      <c r="E43" s="14">
        <f t="shared" si="7"/>
        <v>0</v>
      </c>
      <c r="F43" s="14">
        <f t="shared" si="7"/>
        <v>0</v>
      </c>
      <c r="G43" s="14">
        <f t="shared" si="7"/>
        <v>0</v>
      </c>
      <c r="H43" s="14">
        <f t="shared" si="7"/>
        <v>0</v>
      </c>
      <c r="I43" s="43">
        <f t="shared" si="7"/>
        <v>0</v>
      </c>
      <c r="J43" s="52" t="str">
        <f>J42</f>
        <v>(自由入力）</v>
      </c>
      <c r="K43" s="89" t="s">
        <v>0</v>
      </c>
      <c r="L43" s="83">
        <f t="shared" ref="L43:U43" si="10">SUM(L40:L42)</f>
        <v>0</v>
      </c>
      <c r="M43" s="18">
        <f t="shared" si="10"/>
        <v>0</v>
      </c>
      <c r="N43" s="18">
        <f t="shared" si="10"/>
        <v>0</v>
      </c>
      <c r="O43" s="18">
        <f t="shared" si="10"/>
        <v>0</v>
      </c>
      <c r="P43" s="18">
        <f t="shared" si="10"/>
        <v>0</v>
      </c>
      <c r="Q43" s="18">
        <f t="shared" si="10"/>
        <v>0</v>
      </c>
      <c r="R43" s="18">
        <f t="shared" si="10"/>
        <v>0</v>
      </c>
      <c r="S43" s="18">
        <f t="shared" si="10"/>
        <v>0</v>
      </c>
      <c r="T43" s="18">
        <f t="shared" si="10"/>
        <v>0</v>
      </c>
      <c r="U43" s="19">
        <f t="shared" si="10"/>
        <v>0</v>
      </c>
      <c r="V43" s="39">
        <f t="shared" si="0"/>
        <v>0</v>
      </c>
      <c r="W43" s="99"/>
    </row>
    <row r="44" spans="1:30" ht="14.25" thickBot="1" x14ac:dyDescent="0.2">
      <c r="J44" s="15"/>
      <c r="K44" s="22" t="s">
        <v>31</v>
      </c>
      <c r="L44" s="21">
        <f>L19+L23+L27+L31+L35+L39+L43</f>
        <v>0</v>
      </c>
      <c r="M44" s="20">
        <f t="shared" ref="M44:U44" si="11">M19+M23+M27+M31+M35+M39+M43</f>
        <v>0</v>
      </c>
      <c r="N44" s="20">
        <f t="shared" si="11"/>
        <v>0</v>
      </c>
      <c r="O44" s="20">
        <f t="shared" si="11"/>
        <v>0</v>
      </c>
      <c r="P44" s="20">
        <f t="shared" si="11"/>
        <v>0</v>
      </c>
      <c r="Q44" s="20">
        <f t="shared" si="11"/>
        <v>0</v>
      </c>
      <c r="R44" s="20">
        <f t="shared" si="11"/>
        <v>0</v>
      </c>
      <c r="S44" s="20">
        <f t="shared" si="11"/>
        <v>0</v>
      </c>
      <c r="T44" s="20">
        <f t="shared" si="11"/>
        <v>0</v>
      </c>
      <c r="U44" s="20">
        <f t="shared" si="11"/>
        <v>0</v>
      </c>
      <c r="V44" s="40">
        <f>V19+V23+V27+V31+V35+V39+V43</f>
        <v>0</v>
      </c>
      <c r="W44" s="99"/>
    </row>
    <row r="45" spans="1:30" x14ac:dyDescent="0.15">
      <c r="R45" s="13"/>
    </row>
    <row r="46" spans="1:30" ht="14.25" thickBot="1" x14ac:dyDescent="0.2">
      <c r="J46" t="s">
        <v>57</v>
      </c>
      <c r="R46" s="13"/>
    </row>
    <row r="47" spans="1:30" ht="14.25" thickBot="1" x14ac:dyDescent="0.2">
      <c r="J47" s="22"/>
      <c r="K47" s="75">
        <v>2009</v>
      </c>
      <c r="L47" s="17">
        <v>2010</v>
      </c>
      <c r="M47" s="17">
        <v>2011</v>
      </c>
      <c r="N47" s="17">
        <v>2012</v>
      </c>
      <c r="O47" s="17">
        <v>2013</v>
      </c>
      <c r="P47" s="17">
        <v>2014</v>
      </c>
      <c r="Q47" s="17">
        <v>2015</v>
      </c>
      <c r="R47" s="42">
        <v>2016</v>
      </c>
      <c r="S47" s="17">
        <v>2017</v>
      </c>
      <c r="T47" s="42">
        <v>2018</v>
      </c>
      <c r="U47" s="42">
        <v>2019</v>
      </c>
      <c r="V47" s="42">
        <v>2020</v>
      </c>
      <c r="W47" s="42">
        <v>2021</v>
      </c>
      <c r="X47" s="73">
        <v>2022</v>
      </c>
      <c r="Y47" s="22">
        <v>2023</v>
      </c>
      <c r="AD47" s="13"/>
    </row>
    <row r="48" spans="1:30" x14ac:dyDescent="0.15">
      <c r="J48" s="61" t="s">
        <v>18</v>
      </c>
      <c r="K48" s="65">
        <v>0</v>
      </c>
      <c r="L48" s="57">
        <v>0</v>
      </c>
      <c r="M48" s="31">
        <v>0</v>
      </c>
      <c r="N48" s="31">
        <v>0</v>
      </c>
      <c r="O48" s="31">
        <v>0</v>
      </c>
      <c r="P48" s="66">
        <v>0</v>
      </c>
      <c r="Q48" s="31">
        <v>0</v>
      </c>
      <c r="R48" s="66">
        <v>0</v>
      </c>
      <c r="S48" s="31">
        <v>0</v>
      </c>
      <c r="T48" s="66">
        <v>0</v>
      </c>
      <c r="U48" s="66">
        <v>0</v>
      </c>
      <c r="V48" s="66">
        <v>0</v>
      </c>
      <c r="W48" s="66">
        <v>0</v>
      </c>
      <c r="X48" s="94">
        <v>0</v>
      </c>
      <c r="Y48" s="69">
        <f>V19</f>
        <v>0</v>
      </c>
      <c r="Z48" s="99"/>
      <c r="AD48" s="13"/>
    </row>
    <row r="49" spans="10:30" x14ac:dyDescent="0.15">
      <c r="J49" s="72" t="s">
        <v>22</v>
      </c>
      <c r="K49" s="62">
        <v>0</v>
      </c>
      <c r="L49" s="58">
        <v>0</v>
      </c>
      <c r="M49" s="32">
        <v>0</v>
      </c>
      <c r="N49" s="32">
        <v>0</v>
      </c>
      <c r="O49" s="32">
        <v>0</v>
      </c>
      <c r="P49" s="67">
        <v>0</v>
      </c>
      <c r="Q49" s="32">
        <v>0</v>
      </c>
      <c r="R49" s="67">
        <v>0</v>
      </c>
      <c r="S49" s="32">
        <v>0</v>
      </c>
      <c r="T49" s="67">
        <v>0</v>
      </c>
      <c r="U49" s="67">
        <v>0</v>
      </c>
      <c r="V49" s="67">
        <v>0</v>
      </c>
      <c r="W49" s="67">
        <v>0</v>
      </c>
      <c r="X49" s="74">
        <v>0</v>
      </c>
      <c r="Y49" s="70">
        <f>V23</f>
        <v>0</v>
      </c>
      <c r="Z49" s="99"/>
      <c r="AD49" s="13"/>
    </row>
    <row r="50" spans="10:30" x14ac:dyDescent="0.15">
      <c r="J50" s="72" t="s">
        <v>56</v>
      </c>
      <c r="K50" s="62">
        <v>0</v>
      </c>
      <c r="L50" s="58">
        <v>0</v>
      </c>
      <c r="M50" s="32">
        <v>0</v>
      </c>
      <c r="N50" s="32">
        <v>0</v>
      </c>
      <c r="O50" s="32">
        <v>0</v>
      </c>
      <c r="P50" s="67">
        <v>0</v>
      </c>
      <c r="Q50" s="32">
        <v>0</v>
      </c>
      <c r="R50" s="67">
        <v>0</v>
      </c>
      <c r="S50" s="32">
        <v>0</v>
      </c>
      <c r="T50" s="67">
        <v>0</v>
      </c>
      <c r="U50" s="67">
        <v>0</v>
      </c>
      <c r="V50" s="67">
        <v>0</v>
      </c>
      <c r="W50" s="67">
        <v>0</v>
      </c>
      <c r="X50" s="74">
        <v>0</v>
      </c>
      <c r="Y50" s="70">
        <f>V27</f>
        <v>0</v>
      </c>
      <c r="Z50" s="99"/>
    </row>
    <row r="51" spans="10:30" x14ac:dyDescent="0.15">
      <c r="J51" s="72" t="s">
        <v>24</v>
      </c>
      <c r="K51" s="62">
        <v>0</v>
      </c>
      <c r="L51" s="58">
        <v>0</v>
      </c>
      <c r="M51" s="32">
        <v>0</v>
      </c>
      <c r="N51" s="32">
        <v>0</v>
      </c>
      <c r="O51" s="32">
        <v>0</v>
      </c>
      <c r="P51" s="67">
        <v>0</v>
      </c>
      <c r="Q51" s="32">
        <v>0</v>
      </c>
      <c r="R51" s="67">
        <v>0</v>
      </c>
      <c r="S51" s="32">
        <v>0</v>
      </c>
      <c r="T51" s="67">
        <v>0</v>
      </c>
      <c r="U51" s="67">
        <v>0</v>
      </c>
      <c r="V51" s="67">
        <v>0</v>
      </c>
      <c r="W51" s="67">
        <v>0</v>
      </c>
      <c r="X51" s="74">
        <v>0</v>
      </c>
      <c r="Y51" s="70">
        <f>V31</f>
        <v>0</v>
      </c>
      <c r="Z51" s="99"/>
    </row>
    <row r="52" spans="10:30" x14ac:dyDescent="0.15">
      <c r="J52" s="72" t="s">
        <v>25</v>
      </c>
      <c r="K52" s="62">
        <v>0</v>
      </c>
      <c r="L52" s="58">
        <v>0</v>
      </c>
      <c r="M52" s="32">
        <v>0</v>
      </c>
      <c r="N52" s="32">
        <v>0</v>
      </c>
      <c r="O52" s="32">
        <v>0</v>
      </c>
      <c r="P52" s="67">
        <v>0</v>
      </c>
      <c r="Q52" s="32">
        <v>0</v>
      </c>
      <c r="R52" s="67">
        <v>0</v>
      </c>
      <c r="S52" s="32">
        <v>0</v>
      </c>
      <c r="T52" s="67">
        <v>0</v>
      </c>
      <c r="U52" s="67">
        <v>0</v>
      </c>
      <c r="V52" s="67">
        <v>0</v>
      </c>
      <c r="W52" s="67">
        <v>0</v>
      </c>
      <c r="X52" s="74">
        <v>0</v>
      </c>
      <c r="Y52" s="70">
        <f>V35</f>
        <v>0</v>
      </c>
      <c r="Z52" s="99"/>
    </row>
    <row r="53" spans="10:30" x14ac:dyDescent="0.15">
      <c r="J53" s="72" t="s">
        <v>26</v>
      </c>
      <c r="K53" s="62">
        <v>0</v>
      </c>
      <c r="L53" s="58">
        <v>0</v>
      </c>
      <c r="M53" s="32">
        <v>0</v>
      </c>
      <c r="N53" s="32">
        <v>0</v>
      </c>
      <c r="O53" s="32">
        <v>0</v>
      </c>
      <c r="P53" s="67">
        <v>0</v>
      </c>
      <c r="Q53" s="32">
        <v>0</v>
      </c>
      <c r="R53" s="67">
        <v>0</v>
      </c>
      <c r="S53" s="32">
        <v>0</v>
      </c>
      <c r="T53" s="67">
        <v>0</v>
      </c>
      <c r="U53" s="67">
        <v>0</v>
      </c>
      <c r="V53" s="67">
        <v>0</v>
      </c>
      <c r="W53" s="67">
        <v>0</v>
      </c>
      <c r="X53" s="74">
        <v>0</v>
      </c>
      <c r="Y53" s="70">
        <f>V39</f>
        <v>0</v>
      </c>
      <c r="Z53" s="99"/>
    </row>
    <row r="54" spans="10:30" ht="14.25" thickBot="1" x14ac:dyDescent="0.2">
      <c r="J54" s="53" t="str">
        <f>J40</f>
        <v>(自由入力）</v>
      </c>
      <c r="K54" s="63">
        <v>0</v>
      </c>
      <c r="L54" s="59">
        <v>0</v>
      </c>
      <c r="M54" s="54">
        <v>0</v>
      </c>
      <c r="N54" s="54">
        <v>0</v>
      </c>
      <c r="O54" s="54">
        <v>0</v>
      </c>
      <c r="P54" s="68">
        <v>0</v>
      </c>
      <c r="Q54" s="54">
        <v>0</v>
      </c>
      <c r="R54" s="68">
        <v>0</v>
      </c>
      <c r="S54" s="92">
        <v>0</v>
      </c>
      <c r="T54" s="93">
        <v>0</v>
      </c>
      <c r="U54" s="93">
        <v>0</v>
      </c>
      <c r="V54" s="93">
        <v>0</v>
      </c>
      <c r="W54" s="93">
        <v>0</v>
      </c>
      <c r="X54" s="95">
        <v>0</v>
      </c>
      <c r="Y54" s="71">
        <f>V43</f>
        <v>0</v>
      </c>
      <c r="Z54" s="99"/>
    </row>
    <row r="55" spans="10:30" ht="14.25" thickBot="1" x14ac:dyDescent="0.2">
      <c r="J55" s="22" t="s">
        <v>53</v>
      </c>
      <c r="K55" s="64">
        <f>SUM(K48:K54)</f>
        <v>0</v>
      </c>
      <c r="L55" s="60">
        <f t="shared" ref="L55:T55" si="12">SUM(L48:L54)</f>
        <v>0</v>
      </c>
      <c r="M55" s="55">
        <f t="shared" si="12"/>
        <v>0</v>
      </c>
      <c r="N55" s="55">
        <f t="shared" si="12"/>
        <v>0</v>
      </c>
      <c r="O55" s="55">
        <f t="shared" si="12"/>
        <v>0</v>
      </c>
      <c r="P55" s="55">
        <f t="shared" si="12"/>
        <v>0</v>
      </c>
      <c r="Q55" s="55">
        <f t="shared" si="12"/>
        <v>0</v>
      </c>
      <c r="R55" s="55">
        <f t="shared" si="12"/>
        <v>0</v>
      </c>
      <c r="S55" s="55">
        <f t="shared" si="12"/>
        <v>0</v>
      </c>
      <c r="T55" s="55">
        <f t="shared" si="12"/>
        <v>0</v>
      </c>
      <c r="U55" s="55">
        <f t="shared" ref="U55:W55" si="13">SUM(U48:U54)</f>
        <v>0</v>
      </c>
      <c r="V55" s="91">
        <f t="shared" ref="V55:Y55" si="14">SUM(V48:V54)</f>
        <v>0</v>
      </c>
      <c r="W55" s="55">
        <f t="shared" si="13"/>
        <v>0</v>
      </c>
      <c r="X55" s="96">
        <f t="shared" si="14"/>
        <v>0</v>
      </c>
      <c r="Y55" s="40">
        <f t="shared" si="14"/>
        <v>0</v>
      </c>
      <c r="Z55" s="99"/>
    </row>
    <row r="57" spans="10:30" ht="14.25" thickBot="1" x14ac:dyDescent="0.2"/>
    <row r="58" spans="10:30" x14ac:dyDescent="0.15">
      <c r="J58" s="118" t="s">
        <v>54</v>
      </c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20"/>
      <c r="X58" s="97"/>
    </row>
    <row r="59" spans="10:30" x14ac:dyDescent="0.15">
      <c r="J59" s="121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3"/>
      <c r="X59" s="97"/>
    </row>
    <row r="60" spans="10:30" x14ac:dyDescent="0.15">
      <c r="J60" s="12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3"/>
      <c r="X60" s="97"/>
    </row>
    <row r="61" spans="10:30" x14ac:dyDescent="0.15">
      <c r="J61" s="121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3"/>
      <c r="X61" s="97"/>
    </row>
    <row r="62" spans="10:30" x14ac:dyDescent="0.15">
      <c r="J62" s="121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3"/>
      <c r="X62" s="97"/>
    </row>
    <row r="63" spans="10:30" x14ac:dyDescent="0.15">
      <c r="J63" s="121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3"/>
      <c r="X63" s="97"/>
    </row>
    <row r="64" spans="10:30" x14ac:dyDescent="0.15">
      <c r="J64" s="121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  <c r="X64" s="97"/>
    </row>
    <row r="65" spans="10:24" x14ac:dyDescent="0.15">
      <c r="J65" s="121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3"/>
      <c r="X65" s="97"/>
    </row>
    <row r="66" spans="10:24" x14ac:dyDescent="0.15">
      <c r="J66" s="12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3"/>
      <c r="X66" s="97"/>
    </row>
    <row r="67" spans="10:24" x14ac:dyDescent="0.15">
      <c r="J67" s="12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3"/>
      <c r="X67" s="97"/>
    </row>
    <row r="68" spans="10:24" x14ac:dyDescent="0.15">
      <c r="J68" s="12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3"/>
      <c r="X68" s="97"/>
    </row>
    <row r="69" spans="10:24" x14ac:dyDescent="0.15">
      <c r="J69" s="12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3"/>
      <c r="X69" s="97"/>
    </row>
    <row r="70" spans="10:24" ht="14.25" thickBot="1" x14ac:dyDescent="0.2">
      <c r="J70" s="124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6"/>
      <c r="X70" s="97"/>
    </row>
  </sheetData>
  <dataConsolidate/>
  <mergeCells count="26">
    <mergeCell ref="J1:AF1"/>
    <mergeCell ref="K4:P4"/>
    <mergeCell ref="R4:AC4"/>
    <mergeCell ref="AJ4:AS4"/>
    <mergeCell ref="K5:P5"/>
    <mergeCell ref="R5:T5"/>
    <mergeCell ref="V5:AC5"/>
    <mergeCell ref="AJ5:AK5"/>
    <mergeCell ref="AL5:AS5"/>
    <mergeCell ref="K12:P12"/>
    <mergeCell ref="J58:W70"/>
    <mergeCell ref="K8:P8"/>
    <mergeCell ref="R8:T8"/>
    <mergeCell ref="V8:AC8"/>
    <mergeCell ref="K9:P9"/>
    <mergeCell ref="K10:P10"/>
    <mergeCell ref="K11:P11"/>
    <mergeCell ref="K7:P7"/>
    <mergeCell ref="V7:AC7"/>
    <mergeCell ref="AJ7:AK7"/>
    <mergeCell ref="AL7:AS7"/>
    <mergeCell ref="K6:P6"/>
    <mergeCell ref="R6:T6"/>
    <mergeCell ref="V6:AC6"/>
    <mergeCell ref="AJ6:AK6"/>
    <mergeCell ref="AL6:AS6"/>
  </mergeCells>
  <phoneticPr fontId="1"/>
  <dataValidations count="4">
    <dataValidation type="list" allowBlank="1" showInputMessage="1" showErrorMessage="1" sqref="K5:P5" xr:uid="{B482A496-BC9F-4A2B-8BAC-29F3A8DCF657}">
      <formula1>"北海道, 青森県, 岩手県, 秋田県, 山形県, 宮城県, 福島県, 栃木県,  群馬県, 埼玉県, 千葉県, 東京都, 神奈川県, 山梨県, 静岡県, 愛知県, 岐阜県, 長野県, 福井県, 石川県, 富山県, 新潟県, 大阪府, 京都府, 滋賀県, 和歌山県, 三重県, 兵庫県, 岡山県, 広島県, 山口県, 鳥取県, 島根県, 香川県, 愛媛県, 徳島県, 高知県, 福岡県, 佐賀県, 長崎県, 大分県, 宮崎県, 鹿児島県, 沖縄県"</formula1>
    </dataValidation>
    <dataValidation type="list" allowBlank="1" showInputMessage="1" showErrorMessage="1" sqref="K10" xr:uid="{42332D31-ED37-4A87-9981-04589FB012AD}">
      <formula1>"土が露出,下草・落ち葉がまばら,一面に下草・落ち葉,その他（　　　　　　　　　）"</formula1>
    </dataValidation>
    <dataValidation type="list" allowBlank="1" showInputMessage="1" showErrorMessage="1" sqref="K9" xr:uid="{F84B948E-1D08-415E-AF58-24DF260FF215}">
      <formula1>"都市公園,自然公園・保存緑地,寺社,個人宅庭,街路,その他（　　　　　　　　　　　　　　　　　　　）"</formula1>
    </dataValidation>
    <dataValidation type="list" allowBlank="1" showInputMessage="1" showErrorMessage="1" promptTitle="選択" sqref="K8" xr:uid="{661A93EE-B6DB-4F5B-87EB-F30A5A3CB4F6}">
      <formula1>",平地,里･丘陵,山,海岸,河川,その他,"</formula1>
    </dataValidation>
  </dataValidations>
  <pageMargins left="0.75" right="0.27" top="1.17" bottom="1" header="0.51200000000000001" footer="0.51200000000000001"/>
  <pageSetup paperSize="9" scale="6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帝人株式会社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TEIJIN</dc:creator>
  <cp:lastModifiedBy>?? ???</cp:lastModifiedBy>
  <cp:lastPrinted>2012-05-09T03:57:44Z</cp:lastPrinted>
  <dcterms:created xsi:type="dcterms:W3CDTF">2010-01-12T09:23:27Z</dcterms:created>
  <dcterms:modified xsi:type="dcterms:W3CDTF">2023-06-25T05:26:04Z</dcterms:modified>
</cp:coreProperties>
</file>