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4c64bb44e396fd5f/05_セミ関連/セミ調査/2020セミ調査/"/>
    </mc:Choice>
  </mc:AlternateContent>
  <xr:revisionPtr revIDLastSave="2" documentId="8_{A6DE3BD9-0A1C-458F-9C55-0206ACCEC2A7}" xr6:coauthVersionLast="45" xr6:coauthVersionMax="45" xr10:uidLastSave="{CF62C6C9-CDEF-45D9-B3CC-9E057B57482E}"/>
  <bookViews>
    <workbookView xWindow="1332" yWindow="1476" windowWidth="21708" windowHeight="10884" xr2:uid="{00000000-000D-0000-FFFF-FFFF00000000}"/>
  </bookViews>
  <sheets>
    <sheet name="2020" sheetId="10" r:id="rId1"/>
  </sheets>
  <definedNames>
    <definedName name="_xlnm.Print_Area" localSheetId="0">'2020'!$J$1:$AG$70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0" l="1"/>
  <c r="U55" i="10"/>
  <c r="T55" i="10" l="1"/>
  <c r="S55" i="10" l="1"/>
  <c r="O38" i="10"/>
  <c r="O37" i="10"/>
  <c r="O34" i="10"/>
  <c r="O33" i="10"/>
  <c r="R55" i="10"/>
  <c r="P55" i="10"/>
  <c r="Q55" i="10"/>
  <c r="K55" i="10"/>
  <c r="L55" i="10"/>
  <c r="M55" i="10"/>
  <c r="N55" i="10"/>
  <c r="O55" i="10"/>
  <c r="J54" i="10"/>
  <c r="N43" i="10"/>
  <c r="M43" i="10"/>
  <c r="L43" i="10"/>
  <c r="O42" i="10"/>
  <c r="O41" i="10"/>
  <c r="J41" i="10"/>
  <c r="J42" i="10" s="1"/>
  <c r="J43" i="10" s="1"/>
  <c r="O40" i="10"/>
  <c r="N39" i="10"/>
  <c r="M39" i="10"/>
  <c r="L39" i="10"/>
  <c r="O36" i="10"/>
  <c r="N35" i="10"/>
  <c r="M35" i="10"/>
  <c r="L35" i="10"/>
  <c r="O35" i="10" s="1"/>
  <c r="V52" i="10" s="1"/>
  <c r="O32" i="10"/>
  <c r="N31" i="10"/>
  <c r="M31" i="10"/>
  <c r="L31" i="10"/>
  <c r="O30" i="10"/>
  <c r="O29" i="10"/>
  <c r="O28" i="10"/>
  <c r="N27" i="10"/>
  <c r="M27" i="10"/>
  <c r="L27" i="10"/>
  <c r="O26" i="10"/>
  <c r="O25" i="10"/>
  <c r="O24" i="10"/>
  <c r="N23" i="10"/>
  <c r="M23" i="10"/>
  <c r="L23" i="10"/>
  <c r="O23" i="10" s="1"/>
  <c r="V49" i="10" s="1"/>
  <c r="O22" i="10"/>
  <c r="O21" i="10"/>
  <c r="O20" i="10"/>
  <c r="N19" i="10"/>
  <c r="M19" i="10"/>
  <c r="L19" i="10"/>
  <c r="O18" i="10"/>
  <c r="O17" i="10"/>
  <c r="I16" i="10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H16" i="10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G16" i="10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F16" i="10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E16" i="10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D16" i="10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C16" i="10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O39" i="10" l="1"/>
  <c r="V53" i="10" s="1"/>
  <c r="L44" i="10"/>
  <c r="N44" i="10"/>
  <c r="O27" i="10"/>
  <c r="V50" i="10" s="1"/>
  <c r="O43" i="10"/>
  <c r="V54" i="10" s="1"/>
  <c r="O31" i="10"/>
  <c r="V51" i="10" s="1"/>
  <c r="O19" i="10"/>
  <c r="M44" i="10"/>
  <c r="O44" i="10" l="1"/>
  <c r="V48" i="10"/>
  <c r="V55" i="10" s="1"/>
</calcChain>
</file>

<file path=xl/sharedStrings.xml><?xml version="1.0" encoding="utf-8"?>
<sst xmlns="http://schemas.openxmlformats.org/spreadsheetml/2006/main" count="103" uniqueCount="64">
  <si>
    <t>計</t>
    <rPh sb="0" eb="1">
      <t>ケイ</t>
    </rPh>
    <phoneticPr fontId="2"/>
  </si>
  <si>
    <t>不明</t>
    <rPh sb="0" eb="2">
      <t>フメイ</t>
    </rPh>
    <phoneticPr fontId="2"/>
  </si>
  <si>
    <t>サイト名</t>
    <rPh sb="3" eb="4">
      <t>メイ</t>
    </rPh>
    <phoneticPr fontId="2"/>
  </si>
  <si>
    <t>年度</t>
    <rPh sb="0" eb="2">
      <t>ネンド</t>
    </rPh>
    <phoneticPr fontId="2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</si>
  <si>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</si>
  <si>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</si>
  <si>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</si>
  <si>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</si>
  <si>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</si>
  <si>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2"/>
  </si>
  <si>
    <t>都道府県名</t>
    <rPh sb="0" eb="4">
      <t>トドウフケン</t>
    </rPh>
    <rPh sb="4" eb="5">
      <t>メイ</t>
    </rPh>
    <phoneticPr fontId="2"/>
  </si>
  <si>
    <t>再検者</t>
    <rPh sb="0" eb="2">
      <t>サイケン</t>
    </rPh>
    <rPh sb="2" eb="3">
      <t>シャ</t>
    </rPh>
    <phoneticPr fontId="2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</si>
  <si>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2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</si>
  <si>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2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</si>
  <si>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2"/>
  </si>
  <si>
    <t>周辺の環境</t>
    <phoneticPr fontId="2"/>
  </si>
  <si>
    <t>調査場所の様子</t>
    <phoneticPr fontId="2"/>
  </si>
  <si>
    <t>調査場所の地面</t>
    <phoneticPr fontId="2"/>
  </si>
  <si>
    <t>ニイニイゼミ</t>
    <phoneticPr fontId="2"/>
  </si>
  <si>
    <t>ニイニイゼミ　</t>
    <phoneticPr fontId="2"/>
  </si>
  <si>
    <t>♂</t>
    <phoneticPr fontId="2"/>
  </si>
  <si>
    <t>♀</t>
    <phoneticPr fontId="2"/>
  </si>
  <si>
    <t>ミンミンゼミ</t>
    <phoneticPr fontId="2"/>
  </si>
  <si>
    <t>アブラゼミ　</t>
    <phoneticPr fontId="2"/>
  </si>
  <si>
    <t>ツクツクボウシ</t>
    <phoneticPr fontId="2"/>
  </si>
  <si>
    <t>ヒグラシ</t>
    <phoneticPr fontId="2"/>
  </si>
  <si>
    <t>クマゼミ</t>
    <phoneticPr fontId="2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</si>
  <si>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2"/>
  </si>
  <si>
    <t>主担当者</t>
    <rPh sb="0" eb="1">
      <t>シュ</t>
    </rPh>
    <rPh sb="1" eb="3">
      <t>タントウ</t>
    </rPh>
    <rPh sb="3" eb="4">
      <t>シャ</t>
    </rPh>
    <phoneticPr fontId="2"/>
  </si>
  <si>
    <t>種</t>
    <rPh sb="0" eb="1">
      <t>シュ</t>
    </rPh>
    <phoneticPr fontId="2"/>
  </si>
  <si>
    <t>♂♀</t>
    <phoneticPr fontId="2"/>
  </si>
  <si>
    <t>合計</t>
    <rPh sb="0" eb="2">
      <t>ゴウケイ</t>
    </rPh>
    <phoneticPr fontId="2"/>
  </si>
  <si>
    <t>(自由入力）</t>
    <rPh sb="1" eb="3">
      <t>ジユウ</t>
    </rPh>
    <rPh sb="3" eb="5">
      <t>ニュウリョク</t>
    </rPh>
    <phoneticPr fontId="2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</si>
  <si>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</si>
  <si>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</si>
  <si>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</si>
  <si>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</si>
  <si>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</si>
  <si>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</si>
  <si>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</si>
  <si>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</si>
  <si>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</si>
  <si>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</si>
  <si>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</si>
  <si>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</si>
  <si>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r>
      <t>E</t>
    </r>
    <r>
      <rPr>
        <sz val="11"/>
        <rFont val="ＭＳ Ｐゴシック"/>
        <family val="3"/>
        <charset val="128"/>
      </rPr>
      <t>-mail</t>
    </r>
    <phoneticPr fontId="2"/>
  </si>
  <si>
    <t>調査地参考情報</t>
    <rPh sb="0" eb="3">
      <t>チョウサチ</t>
    </rPh>
    <rPh sb="3" eb="5">
      <t>サンコウ</t>
    </rPh>
    <rPh sb="5" eb="7">
      <t>ジョウホウ</t>
    </rPh>
    <phoneticPr fontId="2"/>
  </si>
  <si>
    <t>声のみを聞いたセミ</t>
    <rPh sb="0" eb="1">
      <t>コエ</t>
    </rPh>
    <rPh sb="4" eb="5">
      <t>キ</t>
    </rPh>
    <phoneticPr fontId="2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</si>
  <si>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2"/>
  </si>
  <si>
    <t>調査地関連HP</t>
    <phoneticPr fontId="2"/>
  </si>
  <si>
    <t>調査参加者数</t>
    <phoneticPr fontId="2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</si>
  <si>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2"/>
  </si>
  <si>
    <t>列や行は削除はしないでください。</t>
    <rPh sb="0" eb="1">
      <t>レツ</t>
    </rPh>
    <rPh sb="2" eb="3">
      <t>ギョウ</t>
    </rPh>
    <rPh sb="4" eb="6">
      <t>サクジョ</t>
    </rPh>
    <phoneticPr fontId="2"/>
  </si>
  <si>
    <t>総計</t>
  </si>
  <si>
    <t>コメント：(改行：ALT+ENTER)</t>
    <phoneticPr fontId="2"/>
  </si>
  <si>
    <t>集計表</t>
    <rPh sb="0" eb="3">
      <t>シュウケイヒョウ</t>
    </rPh>
    <phoneticPr fontId="2"/>
  </si>
  <si>
    <t>ニイニイゼミ</t>
    <phoneticPr fontId="2"/>
  </si>
  <si>
    <t>ミンミンゼミ</t>
    <phoneticPr fontId="2"/>
  </si>
  <si>
    <t>アブラゼミ</t>
    <phoneticPr fontId="2"/>
  </si>
  <si>
    <t>ツクツクボウシ</t>
    <phoneticPr fontId="2"/>
  </si>
  <si>
    <t>ヒグラシ</t>
    <phoneticPr fontId="2"/>
  </si>
  <si>
    <t>クマゼミ</t>
    <phoneticPr fontId="2"/>
  </si>
  <si>
    <t>/</t>
  </si>
  <si>
    <t>セミの抜け殻調査報告書2020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</si>
</sst>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6" borderId="67" applyNumberFormat="0" applyAlignment="0" applyProtection="0">
      <alignment vertical="center"/>
    </xf>
  </cellStyleXfs>
  <cellXfs count="14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Border="1"/>
    <xf numFmtId="177" fontId="9" fillId="2" borderId="1" xfId="0" applyNumberFormat="1" applyFont="1" applyFill="1" applyBorder="1" applyAlignment="1"/>
    <xf numFmtId="177" fontId="9" fillId="3" borderId="2" xfId="0" applyNumberFormat="1" applyFont="1" applyFill="1" applyBorder="1" applyAlignment="1">
      <alignment vertical="center"/>
    </xf>
    <xf numFmtId="177" fontId="9" fillId="3" borderId="3" xfId="0" quotePrefix="1" applyNumberFormat="1" applyFont="1" applyFill="1" applyBorder="1" applyAlignment="1"/>
    <xf numFmtId="177" fontId="9" fillId="4" borderId="4" xfId="0" quotePrefix="1" applyNumberFormat="1" applyFont="1" applyFill="1" applyBorder="1" applyAlignment="1"/>
    <xf numFmtId="177" fontId="9" fillId="2" borderId="2" xfId="0" applyNumberFormat="1" applyFont="1" applyFill="1" applyBorder="1" applyAlignment="1">
      <alignment vertical="center"/>
    </xf>
    <xf numFmtId="177" fontId="9" fillId="2" borderId="3" xfId="0" quotePrefix="1" applyNumberFormat="1" applyFont="1" applyFill="1" applyBorder="1" applyAlignment="1"/>
    <xf numFmtId="0" fontId="9" fillId="0" borderId="0" xfId="0" applyFont="1" applyBorder="1" applyAlignment="1">
      <alignment horizontal="center" vertical="center"/>
    </xf>
    <xf numFmtId="0" fontId="11" fillId="4" borderId="5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177" fontId="9" fillId="4" borderId="9" xfId="0" quotePrefix="1" applyNumberFormat="1" applyFont="1" applyFill="1" applyBorder="1" applyAlignment="1"/>
    <xf numFmtId="177" fontId="9" fillId="4" borderId="8" xfId="0" applyNumberFormat="1" applyFont="1" applyFill="1" applyBorder="1"/>
    <xf numFmtId="177" fontId="9" fillId="4" borderId="10" xfId="0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0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Alignment="1">
      <alignment vertical="top" wrapTex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9" fillId="2" borderId="15" xfId="0" applyFont="1" applyFill="1" applyBorder="1"/>
    <xf numFmtId="0" fontId="9" fillId="2" borderId="5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77" fontId="9" fillId="4" borderId="16" xfId="0" applyNumberFormat="1" applyFont="1" applyFill="1" applyBorder="1" applyAlignment="1"/>
    <xf numFmtId="177" fontId="9" fillId="4" borderId="17" xfId="0" applyNumberFormat="1" applyFont="1" applyFill="1" applyBorder="1" applyAlignment="1">
      <alignment vertical="center"/>
    </xf>
    <xf numFmtId="177" fontId="9" fillId="4" borderId="18" xfId="0" applyNumberFormat="1" applyFont="1" applyFill="1" applyBorder="1" applyAlignment="1"/>
    <xf numFmtId="177" fontId="9" fillId="4" borderId="19" xfId="0" applyNumberFormat="1" applyFont="1" applyFill="1" applyBorder="1" applyAlignment="1"/>
    <xf numFmtId="177" fontId="9" fillId="4" borderId="20" xfId="0" applyNumberFormat="1" applyFont="1" applyFill="1" applyBorder="1" applyAlignment="1"/>
    <xf numFmtId="177" fontId="9" fillId="4" borderId="11" xfId="0" applyNumberFormat="1" applyFont="1" applyFill="1" applyBorder="1"/>
    <xf numFmtId="176" fontId="9" fillId="2" borderId="8" xfId="0" applyNumberFormat="1" applyFont="1" applyFill="1" applyBorder="1" applyAlignment="1">
      <alignment horizontal="center" vertical="center"/>
    </xf>
    <xf numFmtId="0" fontId="9" fillId="0" borderId="21" xfId="0" applyFont="1" applyBorder="1"/>
    <xf numFmtId="49" fontId="11" fillId="4" borderId="22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4" xfId="0" applyFont="1" applyBorder="1" applyAlignment="1">
      <alignment vertical="center"/>
    </xf>
    <xf numFmtId="0" fontId="9" fillId="0" borderId="25" xfId="0" applyFont="1" applyBorder="1"/>
    <xf numFmtId="0" fontId="9" fillId="0" borderId="26" xfId="0" applyFont="1" applyBorder="1"/>
    <xf numFmtId="0" fontId="9" fillId="2" borderId="23" xfId="0" applyFont="1" applyFill="1" applyBorder="1"/>
    <xf numFmtId="49" fontId="10" fillId="4" borderId="24" xfId="0" applyNumberFormat="1" applyFont="1" applyFill="1" applyBorder="1" applyAlignment="1">
      <alignment vertical="center"/>
    </xf>
    <xf numFmtId="49" fontId="10" fillId="4" borderId="25" xfId="0" applyNumberFormat="1" applyFont="1" applyFill="1" applyBorder="1"/>
    <xf numFmtId="49" fontId="10" fillId="4" borderId="27" xfId="0" applyNumberFormat="1" applyFont="1" applyFill="1" applyBorder="1"/>
    <xf numFmtId="0" fontId="8" fillId="0" borderId="0" xfId="0" applyFont="1" applyAlignment="1">
      <alignment vertical="center"/>
    </xf>
    <xf numFmtId="0" fontId="1" fillId="0" borderId="0" xfId="0" applyFont="1" applyFill="1" applyBorder="1"/>
    <xf numFmtId="177" fontId="9" fillId="2" borderId="5" xfId="0" applyNumberFormat="1" applyFont="1" applyFill="1" applyBorder="1"/>
    <xf numFmtId="177" fontId="9" fillId="2" borderId="28" xfId="0" applyNumberFormat="1" applyFont="1" applyFill="1" applyBorder="1"/>
    <xf numFmtId="0" fontId="9" fillId="2" borderId="28" xfId="0" applyFont="1" applyFill="1" applyBorder="1"/>
    <xf numFmtId="0" fontId="9" fillId="4" borderId="8" xfId="0" applyFont="1" applyFill="1" applyBorder="1" applyAlignment="1">
      <alignment horizontal="right"/>
    </xf>
    <xf numFmtId="177" fontId="9" fillId="2" borderId="15" xfId="0" applyNumberFormat="1" applyFont="1" applyFill="1" applyBorder="1" applyAlignment="1">
      <alignment horizontal="right"/>
    </xf>
    <xf numFmtId="176" fontId="1" fillId="2" borderId="8" xfId="0" applyNumberFormat="1" applyFont="1" applyFill="1" applyBorder="1" applyAlignment="1">
      <alignment horizontal="center" vertical="center"/>
    </xf>
    <xf numFmtId="0" fontId="1" fillId="0" borderId="0" xfId="0" applyFont="1"/>
    <xf numFmtId="0" fontId="9" fillId="4" borderId="21" xfId="0" applyFont="1" applyFill="1" applyBorder="1" applyAlignment="1">
      <alignment horizontal="right"/>
    </xf>
    <xf numFmtId="177" fontId="9" fillId="2" borderId="30" xfId="0" applyNumberFormat="1" applyFont="1" applyFill="1" applyBorder="1" applyAlignment="1">
      <alignment horizontal="right"/>
    </xf>
    <xf numFmtId="177" fontId="9" fillId="2" borderId="22" xfId="0" applyNumberFormat="1" applyFont="1" applyFill="1" applyBorder="1"/>
    <xf numFmtId="177" fontId="9" fillId="2" borderId="31" xfId="0" applyNumberFormat="1" applyFont="1" applyFill="1" applyBorder="1"/>
    <xf numFmtId="177" fontId="9" fillId="4" borderId="32" xfId="0" applyNumberFormat="1" applyFont="1" applyFill="1" applyBorder="1"/>
    <xf numFmtId="177" fontId="9" fillId="4" borderId="33" xfId="0" applyNumberFormat="1" applyFont="1" applyFill="1" applyBorder="1"/>
    <xf numFmtId="177" fontId="9" fillId="4" borderId="34" xfId="0" applyNumberFormat="1" applyFont="1" applyFill="1" applyBorder="1"/>
    <xf numFmtId="177" fontId="9" fillId="4" borderId="11" xfId="0" applyNumberFormat="1" applyFont="1" applyFill="1" applyBorder="1" applyAlignment="1">
      <alignment horizontal="right"/>
    </xf>
    <xf numFmtId="0" fontId="9" fillId="2" borderId="35" xfId="0" applyFont="1" applyFill="1" applyBorder="1"/>
    <xf numFmtId="0" fontId="9" fillId="2" borderId="36" xfId="0" applyFont="1" applyFill="1" applyBorder="1"/>
    <xf numFmtId="0" fontId="9" fillId="2" borderId="37" xfId="0" applyFont="1" applyFill="1" applyBorder="1"/>
    <xf numFmtId="0" fontId="9" fillId="4" borderId="10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176" fontId="9" fillId="2" borderId="10" xfId="0" applyNumberFormat="1" applyFont="1" applyFill="1" applyBorder="1" applyAlignment="1">
      <alignment horizontal="center" vertical="center"/>
    </xf>
    <xf numFmtId="177" fontId="9" fillId="2" borderId="62" xfId="0" applyNumberFormat="1" applyFont="1" applyFill="1" applyBorder="1" applyAlignment="1"/>
    <xf numFmtId="177" fontId="9" fillId="3" borderId="63" xfId="0" applyNumberFormat="1" applyFont="1" applyFill="1" applyBorder="1" applyAlignment="1">
      <alignment vertical="center"/>
    </xf>
    <xf numFmtId="177" fontId="9" fillId="3" borderId="64" xfId="0" quotePrefix="1" applyNumberFormat="1" applyFont="1" applyFill="1" applyBorder="1" applyAlignment="1"/>
    <xf numFmtId="177" fontId="9" fillId="4" borderId="65" xfId="0" quotePrefix="1" applyNumberFormat="1" applyFont="1" applyFill="1" applyBorder="1" applyAlignment="1"/>
    <xf numFmtId="177" fontId="9" fillId="2" borderId="64" xfId="0" quotePrefix="1" applyNumberFormat="1" applyFont="1" applyFill="1" applyBorder="1" applyAlignment="1"/>
    <xf numFmtId="177" fontId="9" fillId="2" borderId="63" xfId="0" applyNumberFormat="1" applyFont="1" applyFill="1" applyBorder="1" applyAlignment="1">
      <alignment vertical="center"/>
    </xf>
    <xf numFmtId="177" fontId="9" fillId="4" borderId="66" xfId="0" quotePrefix="1" applyNumberFormat="1" applyFont="1" applyFill="1" applyBorder="1" applyAlignment="1"/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1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13" fillId="0" borderId="68" xfId="2" applyFill="1" applyBorder="1" applyAlignment="1" applyProtection="1">
      <alignment horizontal="left"/>
      <protection locked="0"/>
    </xf>
    <xf numFmtId="0" fontId="13" fillId="0" borderId="69" xfId="2" applyFill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5" borderId="5" xfId="0" applyFont="1" applyFill="1" applyBorder="1" applyAlignment="1">
      <alignment horizontal="left"/>
    </xf>
    <xf numFmtId="0" fontId="9" fillId="5" borderId="39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left"/>
    </xf>
    <xf numFmtId="49" fontId="9" fillId="2" borderId="40" xfId="0" applyNumberFormat="1" applyFont="1" applyFill="1" applyBorder="1" applyAlignment="1">
      <alignment horizontal="left" vertical="center"/>
    </xf>
    <xf numFmtId="49" fontId="9" fillId="2" borderId="41" xfId="0" applyNumberFormat="1" applyFont="1" applyFill="1" applyBorder="1" applyAlignment="1">
      <alignment horizontal="left" vertical="center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9" fillId="2" borderId="4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12" fillId="2" borderId="5" xfId="1" applyFill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9" fillId="2" borderId="55" xfId="0" applyFont="1" applyFill="1" applyBorder="1" applyAlignment="1">
      <alignment horizontal="left"/>
    </xf>
    <xf numFmtId="0" fontId="9" fillId="2" borderId="56" xfId="0" applyFont="1" applyFill="1" applyBorder="1" applyAlignment="1">
      <alignment horizontal="left"/>
    </xf>
    <xf numFmtId="0" fontId="1" fillId="0" borderId="71" xfId="0" applyFont="1" applyBorder="1"/>
    <xf numFmtId="0" fontId="1" fillId="0" borderId="33" xfId="0" applyFont="1" applyFill="1" applyBorder="1"/>
    <xf numFmtId="0" fontId="1" fillId="0" borderId="33" xfId="0" applyFont="1" applyBorder="1"/>
    <xf numFmtId="0" fontId="9" fillId="4" borderId="34" xfId="0" applyFont="1" applyFill="1" applyBorder="1"/>
    <xf numFmtId="0" fontId="9" fillId="4" borderId="70" xfId="0" applyFont="1" applyFill="1" applyBorder="1" applyAlignment="1">
      <alignment horizontal="right"/>
    </xf>
  </cellXfs>
  <cellStyles count="3">
    <cellStyle name="ハイパーリンク" xfId="1" builtinId="8"/>
    <cellStyle name="入力" xfId="2" builtinId="2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0"/>
          <c:order val="0"/>
          <c:tx>
            <c:strRef>
              <c:f>'2020'!$V$47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39-400E-AC90-1438AD90DA7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39-400E-AC90-1438AD90DA7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39-400E-AC90-1438AD90DA7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39-400E-AC90-1438AD90DA7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B39-400E-AC90-1438AD90DA7F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B39-400E-AC90-1438AD90DA7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'2020'!$J$48:$J$53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'2020'!$V$48:$V$53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39-400E-AC90-1438AD90D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8980891719741"/>
          <c:y val="0.54955191411884319"/>
          <c:w val="0.30891719745222934"/>
          <c:h val="0.43693882859237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316800022638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'2020'!$K$48:$V$48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A-4E78-959E-0FFBE2C65FE3}"/>
            </c:ext>
          </c:extLst>
        </c:ser>
        <c:ser>
          <c:idx val="1"/>
          <c:order val="1"/>
          <c:tx>
            <c:strRef>
              <c:f>'2020'!$J$49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'2020'!$K$49:$V$49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A-4E78-959E-0FFBE2C65FE3}"/>
            </c:ext>
          </c:extLst>
        </c:ser>
        <c:ser>
          <c:idx val="2"/>
          <c:order val="2"/>
          <c:tx>
            <c:strRef>
              <c:f>'2020'!$J$50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'2020'!$K$50:$V$50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A-4E78-959E-0FFBE2C65FE3}"/>
            </c:ext>
          </c:extLst>
        </c:ser>
        <c:ser>
          <c:idx val="3"/>
          <c:order val="3"/>
          <c:tx>
            <c:strRef>
              <c:f>'2020'!$J$51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'2020'!$K$51:$V$51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A-4E78-959E-0FFBE2C65FE3}"/>
            </c:ext>
          </c:extLst>
        </c:ser>
        <c:ser>
          <c:idx val="4"/>
          <c:order val="4"/>
          <c:tx>
            <c:strRef>
              <c:f>'2020'!$J$52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'2020'!$K$52:$V$52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2A-4E78-959E-0FFBE2C65FE3}"/>
            </c:ext>
          </c:extLst>
        </c:ser>
        <c:ser>
          <c:idx val="5"/>
          <c:order val="5"/>
          <c:tx>
            <c:strRef>
              <c:f>'2020'!$J$53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'2020'!$K$53:$V$53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A-4E78-959E-0FFBE2C6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274176"/>
        <c:axId val="164276480"/>
      </c:barChart>
      <c:catAx>
        <c:axId val="1642741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27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9661586093"/>
              <c:y val="0.85526684164479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21507783810837389"/>
          <c:h val="0.42544043836625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43659636885012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'2020'!$K$48:$V$48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9-4C41-A086-16F552130988}"/>
            </c:ext>
          </c:extLst>
        </c:ser>
        <c:ser>
          <c:idx val="1"/>
          <c:order val="1"/>
          <c:tx>
            <c:strRef>
              <c:f>'2020'!$J$49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'2020'!$K$49:$V$49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9-4C41-A086-16F552130988}"/>
            </c:ext>
          </c:extLst>
        </c:ser>
        <c:ser>
          <c:idx val="2"/>
          <c:order val="2"/>
          <c:tx>
            <c:strRef>
              <c:f>'2020'!$J$50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'2020'!$K$50:$V$50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9-4C41-A086-16F552130988}"/>
            </c:ext>
          </c:extLst>
        </c:ser>
        <c:ser>
          <c:idx val="3"/>
          <c:order val="3"/>
          <c:tx>
            <c:strRef>
              <c:f>'2020'!$J$51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'2020'!$K$51:$V$51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29-4C41-A086-16F552130988}"/>
            </c:ext>
          </c:extLst>
        </c:ser>
        <c:ser>
          <c:idx val="4"/>
          <c:order val="4"/>
          <c:tx>
            <c:strRef>
              <c:f>'2020'!$J$52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'2020'!$K$52:$V$52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29-4C41-A086-16F552130988}"/>
            </c:ext>
          </c:extLst>
        </c:ser>
        <c:ser>
          <c:idx val="5"/>
          <c:order val="5"/>
          <c:tx>
            <c:strRef>
              <c:f>'2020'!$J$53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'2020'!$K$47:$V$47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'2020'!$K$53:$V$53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29-4C41-A086-16F55213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274176"/>
        <c:axId val="164276480"/>
      </c:barChart>
      <c:catAx>
        <c:axId val="1642741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6480"/>
        <c:crosses val="autoZero"/>
        <c:auto val="1"/>
        <c:lblAlgn val="ctr"/>
        <c:lblOffset val="100"/>
        <c:noMultiLvlLbl val="0"/>
      </c:catAx>
      <c:valAx>
        <c:axId val="16427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9661586093"/>
              <c:y val="0.8552668416447943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1884478410786887"/>
          <c:h val="0.47714413056858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14</xdr:row>
      <xdr:rowOff>1905</xdr:rowOff>
    </xdr:from>
    <xdr:to>
      <xdr:col>30</xdr:col>
      <xdr:colOff>0</xdr:colOff>
      <xdr:row>26</xdr:row>
      <xdr:rowOff>30480</xdr:rowOff>
    </xdr:to>
    <xdr:graphicFrame macro="">
      <xdr:nvGraphicFramePr>
        <xdr:cNvPr id="1059" name="グラフ 7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7620</xdr:colOff>
      <xdr:row>27</xdr:row>
      <xdr:rowOff>163830</xdr:rowOff>
    </xdr:from>
    <xdr:to>
      <xdr:col>33</xdr:col>
      <xdr:colOff>7620</xdr:colOff>
      <xdr:row>40</xdr:row>
      <xdr:rowOff>81915</xdr:rowOff>
    </xdr:to>
    <xdr:graphicFrame macro="">
      <xdr:nvGraphicFramePr>
        <xdr:cNvPr id="1060" name="グラフ 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42</xdr:row>
      <xdr:rowOff>0</xdr:rowOff>
    </xdr:from>
    <xdr:to>
      <xdr:col>33</xdr:col>
      <xdr:colOff>0</xdr:colOff>
      <xdr:row>54</xdr:row>
      <xdr:rowOff>70485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4ED85F7F-29F2-468F-B787-0CC4DABC8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70"/>
  <sheetViews>
    <sheetView tabSelected="1" topLeftCell="J1" workbookViewId="0">
      <selection activeCell="AH41" sqref="AH41"/>
    </sheetView>
  </sheetViews>
  <sheetFormatPr defaultColWidth="9" defaultRowHeight="13.2" x14ac:dyDescent="0.2"/>
  <cols>
    <col min="1" max="1" width="0" style="5" hidden="1" customWidth="1"/>
    <col min="2" max="3" width="11" style="5" hidden="1" customWidth="1"/>
    <col min="4" max="4" width="17.88671875" style="5" hidden="1" customWidth="1"/>
    <col min="5" max="5" width="11" style="5" hidden="1" customWidth="1"/>
    <col min="6" max="6" width="15.109375" style="5" hidden="1" customWidth="1"/>
    <col min="7" max="7" width="21" style="5" hidden="1" customWidth="1"/>
    <col min="8" max="9" width="0" style="5" hidden="1" customWidth="1"/>
    <col min="10" max="10" width="15.6640625" style="5" customWidth="1"/>
    <col min="11" max="11" width="6.33203125" style="5" customWidth="1"/>
    <col min="12" max="103" width="5.6640625" style="5" customWidth="1"/>
    <col min="104" max="16384" width="9" style="5"/>
  </cols>
  <sheetData>
    <row r="1" spans="1:64" ht="30" customHeight="1" x14ac:dyDescent="0.2">
      <c r="J1" s="91" t="s">
        <v>63</v>
      </c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52"/>
      <c r="AC1" s="52"/>
      <c r="AD1" s="52"/>
      <c r="AE1" s="52"/>
    </row>
    <row r="2" spans="1:64" x14ac:dyDescent="0.2">
      <c r="J2" s="1" t="s">
        <v>27</v>
      </c>
      <c r="K2" s="2" t="s">
        <v>14</v>
      </c>
      <c r="Q2" s="3"/>
      <c r="S2" s="4" t="s">
        <v>13</v>
      </c>
      <c r="V2" s="6"/>
      <c r="W2" s="3" t="s">
        <v>12</v>
      </c>
    </row>
    <row r="3" spans="1:64" ht="13.8" thickBot="1" x14ac:dyDescent="0.25">
      <c r="J3" s="5" t="s">
        <v>52</v>
      </c>
      <c r="K3" s="2"/>
      <c r="Q3" s="3"/>
      <c r="S3" s="4"/>
      <c r="V3" s="6"/>
      <c r="W3" s="3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4" ht="13.5" customHeight="1" x14ac:dyDescent="0.2">
      <c r="J4" s="22" t="s">
        <v>33</v>
      </c>
      <c r="K4" s="92">
        <v>2019</v>
      </c>
      <c r="L4" s="92"/>
      <c r="M4" s="92"/>
      <c r="N4" s="92"/>
      <c r="O4" s="92"/>
      <c r="P4" s="93"/>
      <c r="R4" s="94" t="s">
        <v>46</v>
      </c>
      <c r="S4" s="95"/>
      <c r="T4" s="95"/>
      <c r="U4" s="95"/>
      <c r="V4" s="95"/>
      <c r="W4" s="95"/>
      <c r="X4" s="95"/>
      <c r="Y4" s="95"/>
      <c r="Z4" s="95"/>
      <c r="AA4" s="96"/>
      <c r="AC4" s="97" t="s">
        <v>48</v>
      </c>
      <c r="AD4" s="98"/>
      <c r="AE4" s="98"/>
      <c r="AF4" s="98"/>
      <c r="AG4" s="98"/>
      <c r="AH4" s="98"/>
      <c r="AI4" s="98"/>
      <c r="AJ4" s="98"/>
      <c r="AK4" s="98"/>
      <c r="AL4" s="99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6"/>
      <c r="BI4" s="6"/>
      <c r="BJ4" s="6"/>
      <c r="BK4" s="6"/>
    </row>
    <row r="5" spans="1:64" x14ac:dyDescent="0.2">
      <c r="J5" s="23" t="s">
        <v>34</v>
      </c>
      <c r="K5" s="100"/>
      <c r="L5" s="100"/>
      <c r="M5" s="100"/>
      <c r="N5" s="100"/>
      <c r="O5" s="100"/>
      <c r="P5" s="101"/>
      <c r="R5" s="102" t="s">
        <v>47</v>
      </c>
      <c r="S5" s="103"/>
      <c r="T5" s="103"/>
      <c r="U5" s="89"/>
      <c r="V5" s="89"/>
      <c r="W5" s="89"/>
      <c r="X5" s="89"/>
      <c r="Y5" s="89"/>
      <c r="Z5" s="89"/>
      <c r="AA5" s="90"/>
      <c r="AC5" s="104" t="s">
        <v>43</v>
      </c>
      <c r="AD5" s="105"/>
      <c r="AE5" s="106"/>
      <c r="AF5" s="107"/>
      <c r="AG5" s="107"/>
      <c r="AH5" s="107"/>
      <c r="AI5" s="107"/>
      <c r="AJ5" s="107"/>
      <c r="AK5" s="107"/>
      <c r="AL5" s="108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6"/>
      <c r="BI5" s="6"/>
      <c r="BJ5" s="6"/>
      <c r="BK5" s="6"/>
    </row>
    <row r="6" spans="1:64" x14ac:dyDescent="0.2">
      <c r="J6" s="23" t="s">
        <v>35</v>
      </c>
      <c r="K6" s="88"/>
      <c r="L6" s="89"/>
      <c r="M6" s="89"/>
      <c r="N6" s="89"/>
      <c r="O6" s="89"/>
      <c r="P6" s="90"/>
      <c r="R6" s="102" t="s">
        <v>42</v>
      </c>
      <c r="S6" s="103"/>
      <c r="T6" s="103"/>
      <c r="U6" s="88"/>
      <c r="V6" s="89"/>
      <c r="W6" s="89"/>
      <c r="X6" s="89"/>
      <c r="Y6" s="89"/>
      <c r="Z6" s="89"/>
      <c r="AA6" s="90"/>
      <c r="AC6" s="104" t="s">
        <v>44</v>
      </c>
      <c r="AD6" s="105"/>
      <c r="AE6" s="106"/>
      <c r="AF6" s="107"/>
      <c r="AG6" s="107"/>
      <c r="AH6" s="107"/>
      <c r="AI6" s="107"/>
      <c r="AJ6" s="107"/>
      <c r="AK6" s="107"/>
      <c r="AL6" s="108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6"/>
      <c r="BI6" s="6"/>
      <c r="BJ6" s="6"/>
      <c r="BK6" s="6"/>
    </row>
    <row r="7" spans="1:64" ht="13.8" thickBot="1" x14ac:dyDescent="0.25">
      <c r="J7" s="23" t="s">
        <v>36</v>
      </c>
      <c r="K7" s="88"/>
      <c r="L7" s="89"/>
      <c r="M7" s="89"/>
      <c r="N7" s="89"/>
      <c r="O7" s="89"/>
      <c r="P7" s="90"/>
      <c r="R7" s="27" t="s">
        <v>49</v>
      </c>
      <c r="S7" s="26"/>
      <c r="T7" s="26"/>
      <c r="U7" s="129"/>
      <c r="V7" s="89"/>
      <c r="W7" s="89"/>
      <c r="X7" s="89"/>
      <c r="Y7" s="89"/>
      <c r="Z7" s="89"/>
      <c r="AA7" s="90"/>
      <c r="AC7" s="130" t="s">
        <v>45</v>
      </c>
      <c r="AD7" s="131"/>
      <c r="AE7" s="132"/>
      <c r="AF7" s="133"/>
      <c r="AG7" s="133"/>
      <c r="AH7" s="133"/>
      <c r="AI7" s="133"/>
      <c r="AJ7" s="133"/>
      <c r="AK7" s="133"/>
      <c r="AL7" s="134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6"/>
      <c r="BI7" s="6"/>
      <c r="BJ7" s="6"/>
      <c r="BK7" s="6"/>
    </row>
    <row r="8" spans="1:64" ht="13.8" thickBot="1" x14ac:dyDescent="0.25">
      <c r="J8" s="23" t="s">
        <v>37</v>
      </c>
      <c r="K8" s="120"/>
      <c r="L8" s="120"/>
      <c r="M8" s="120"/>
      <c r="N8" s="120"/>
      <c r="O8" s="120"/>
      <c r="P8" s="121"/>
      <c r="R8" s="122" t="s">
        <v>50</v>
      </c>
      <c r="S8" s="123"/>
      <c r="T8" s="123"/>
      <c r="U8" s="124" t="s">
        <v>51</v>
      </c>
      <c r="V8" s="124"/>
      <c r="W8" s="124"/>
      <c r="X8" s="124"/>
      <c r="Y8" s="124"/>
      <c r="Z8" s="124"/>
      <c r="AA8" s="125"/>
      <c r="AC8" s="25"/>
      <c r="AD8" s="25"/>
      <c r="AE8" s="25"/>
      <c r="AF8" s="25"/>
      <c r="AG8" s="25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6"/>
      <c r="BI8" s="6"/>
      <c r="BJ8" s="6"/>
      <c r="BK8" s="6"/>
    </row>
    <row r="9" spans="1:64" x14ac:dyDescent="0.2">
      <c r="J9" s="23" t="s">
        <v>38</v>
      </c>
      <c r="K9" s="120"/>
      <c r="L9" s="120"/>
      <c r="M9" s="120"/>
      <c r="N9" s="120"/>
      <c r="O9" s="120"/>
      <c r="P9" s="121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6"/>
      <c r="BI9" s="6"/>
      <c r="BJ9" s="6"/>
      <c r="BK9" s="6"/>
    </row>
    <row r="10" spans="1:64" x14ac:dyDescent="0.2">
      <c r="J10" s="23" t="s">
        <v>39</v>
      </c>
      <c r="K10" s="120"/>
      <c r="L10" s="120"/>
      <c r="M10" s="120"/>
      <c r="N10" s="120"/>
      <c r="O10" s="120"/>
      <c r="P10" s="121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6"/>
      <c r="BI10" s="6"/>
      <c r="BJ10" s="6"/>
      <c r="BK10" s="6"/>
    </row>
    <row r="11" spans="1:64" x14ac:dyDescent="0.2">
      <c r="J11" s="23" t="s">
        <v>40</v>
      </c>
      <c r="K11" s="126"/>
      <c r="L11" s="127"/>
      <c r="M11" s="127"/>
      <c r="N11" s="127"/>
      <c r="O11" s="127"/>
      <c r="P11" s="128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6"/>
      <c r="BI11" s="6"/>
      <c r="BJ11" s="6"/>
      <c r="BK11" s="6"/>
    </row>
    <row r="12" spans="1:64" ht="13.8" thickBot="1" x14ac:dyDescent="0.25">
      <c r="J12" s="24" t="s">
        <v>41</v>
      </c>
      <c r="K12" s="109"/>
      <c r="L12" s="109"/>
      <c r="M12" s="109"/>
      <c r="N12" s="109"/>
      <c r="O12" s="109"/>
      <c r="P12" s="11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6"/>
      <c r="BI12" s="6"/>
      <c r="BJ12" s="6"/>
      <c r="BK12" s="6"/>
    </row>
    <row r="13" spans="1:64" x14ac:dyDescent="0.2">
      <c r="J13" s="6"/>
      <c r="K13" s="29"/>
      <c r="L13" s="29"/>
      <c r="M13" s="29"/>
      <c r="N13" s="29"/>
      <c r="O13" s="29"/>
      <c r="P13" s="29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ht="13.8" thickBot="1" x14ac:dyDescent="0.25">
      <c r="A14" s="1"/>
      <c r="C14" s="2"/>
      <c r="G14" s="4"/>
      <c r="H14" s="3"/>
    </row>
    <row r="15" spans="1:64" ht="13.8" thickBot="1" x14ac:dyDescent="0.25">
      <c r="A15" s="15" t="s">
        <v>3</v>
      </c>
      <c r="B15" s="16" t="s">
        <v>10</v>
      </c>
      <c r="C15" s="16" t="s">
        <v>9</v>
      </c>
      <c r="D15" s="17" t="s">
        <v>2</v>
      </c>
      <c r="E15" s="17" t="s">
        <v>15</v>
      </c>
      <c r="F15" s="17" t="s">
        <v>16</v>
      </c>
      <c r="G15" s="17" t="s">
        <v>17</v>
      </c>
      <c r="H15" s="17" t="s">
        <v>28</v>
      </c>
      <c r="I15" s="41" t="s">
        <v>11</v>
      </c>
      <c r="J15" s="43" t="s">
        <v>29</v>
      </c>
      <c r="K15" s="82" t="s">
        <v>30</v>
      </c>
      <c r="L15" s="74" t="s">
        <v>62</v>
      </c>
      <c r="M15" s="40" t="s">
        <v>62</v>
      </c>
      <c r="N15" s="59" t="s">
        <v>62</v>
      </c>
      <c r="O15" s="33" t="s">
        <v>0</v>
      </c>
    </row>
    <row r="16" spans="1:64" x14ac:dyDescent="0.2">
      <c r="A16" s="14">
        <f>K4</f>
        <v>2019</v>
      </c>
      <c r="B16" s="14">
        <f>K5</f>
        <v>0</v>
      </c>
      <c r="C16" s="14">
        <f>K6</f>
        <v>0</v>
      </c>
      <c r="D16" s="14">
        <f>K7</f>
        <v>0</v>
      </c>
      <c r="E16" s="14">
        <f>K8</f>
        <v>0</v>
      </c>
      <c r="F16" s="14">
        <f>K9</f>
        <v>0</v>
      </c>
      <c r="G16" s="14">
        <f>K10</f>
        <v>0</v>
      </c>
      <c r="H16" s="14">
        <f>K11</f>
        <v>0</v>
      </c>
      <c r="I16" s="42">
        <f>K12</f>
        <v>0</v>
      </c>
      <c r="J16" s="44" t="s">
        <v>18</v>
      </c>
      <c r="K16" s="83" t="s">
        <v>1</v>
      </c>
      <c r="L16" s="75">
        <v>0</v>
      </c>
      <c r="M16" s="7">
        <v>0</v>
      </c>
      <c r="N16" s="7">
        <v>0</v>
      </c>
      <c r="O16" s="34">
        <f t="shared" ref="O16:O43" si="0">SUM(L16:N16)</f>
        <v>0</v>
      </c>
    </row>
    <row r="17" spans="1:15" x14ac:dyDescent="0.2">
      <c r="A17" s="14">
        <f t="shared" ref="A17:A33" si="1">A16</f>
        <v>2019</v>
      </c>
      <c r="B17" s="14">
        <f t="shared" ref="B17:I32" si="2">B16</f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42">
        <f t="shared" si="2"/>
        <v>0</v>
      </c>
      <c r="J17" s="45" t="s">
        <v>19</v>
      </c>
      <c r="K17" s="84" t="s">
        <v>20</v>
      </c>
      <c r="L17" s="76">
        <v>0</v>
      </c>
      <c r="M17" s="8">
        <v>0</v>
      </c>
      <c r="N17" s="8">
        <v>0</v>
      </c>
      <c r="O17" s="35">
        <f t="shared" si="0"/>
        <v>0</v>
      </c>
    </row>
    <row r="18" spans="1:15" x14ac:dyDescent="0.2">
      <c r="A18" s="14">
        <f t="shared" si="1"/>
        <v>2019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42">
        <f t="shared" si="2"/>
        <v>0</v>
      </c>
      <c r="J18" s="46" t="s">
        <v>18</v>
      </c>
      <c r="K18" s="85" t="s">
        <v>21</v>
      </c>
      <c r="L18" s="77">
        <v>0</v>
      </c>
      <c r="M18" s="9">
        <v>0</v>
      </c>
      <c r="N18" s="9">
        <v>0</v>
      </c>
      <c r="O18" s="36">
        <f t="shared" si="0"/>
        <v>0</v>
      </c>
    </row>
    <row r="19" spans="1:15" ht="13.8" thickBot="1" x14ac:dyDescent="0.25">
      <c r="A19" s="14">
        <f t="shared" si="1"/>
        <v>2019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42">
        <f t="shared" si="2"/>
        <v>0</v>
      </c>
      <c r="J19" s="47" t="s">
        <v>18</v>
      </c>
      <c r="K19" s="86" t="s">
        <v>0</v>
      </c>
      <c r="L19" s="78">
        <f>SUM(L16:L18)</f>
        <v>0</v>
      </c>
      <c r="M19" s="10">
        <f>SUM(M16:M18)</f>
        <v>0</v>
      </c>
      <c r="N19" s="10">
        <f>SUM(N16:N18)</f>
        <v>0</v>
      </c>
      <c r="O19" s="37">
        <f t="shared" si="0"/>
        <v>0</v>
      </c>
    </row>
    <row r="20" spans="1:15" x14ac:dyDescent="0.2">
      <c r="A20" s="14">
        <f t="shared" si="1"/>
        <v>2019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42">
        <f t="shared" si="2"/>
        <v>0</v>
      </c>
      <c r="J20" s="44" t="s">
        <v>22</v>
      </c>
      <c r="K20" s="83" t="s">
        <v>1</v>
      </c>
      <c r="L20" s="75">
        <v>0</v>
      </c>
      <c r="M20" s="7">
        <v>0</v>
      </c>
      <c r="N20" s="7">
        <v>0</v>
      </c>
      <c r="O20" s="34">
        <f t="shared" si="0"/>
        <v>0</v>
      </c>
    </row>
    <row r="21" spans="1:15" x14ac:dyDescent="0.2">
      <c r="A21" s="14">
        <f t="shared" si="1"/>
        <v>2019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42">
        <f t="shared" si="2"/>
        <v>0</v>
      </c>
      <c r="J21" s="45" t="s">
        <v>4</v>
      </c>
      <c r="K21" s="84" t="s">
        <v>20</v>
      </c>
      <c r="L21" s="79">
        <v>0</v>
      </c>
      <c r="M21" s="12">
        <v>0</v>
      </c>
      <c r="N21" s="12">
        <v>0</v>
      </c>
      <c r="O21" s="35">
        <f t="shared" si="0"/>
        <v>0</v>
      </c>
    </row>
    <row r="22" spans="1:15" x14ac:dyDescent="0.2">
      <c r="A22" s="14">
        <f t="shared" si="1"/>
        <v>2019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42">
        <f t="shared" si="2"/>
        <v>0</v>
      </c>
      <c r="J22" s="46" t="s">
        <v>4</v>
      </c>
      <c r="K22" s="85" t="s">
        <v>21</v>
      </c>
      <c r="L22" s="79">
        <v>0</v>
      </c>
      <c r="M22" s="12">
        <v>0</v>
      </c>
      <c r="N22" s="12">
        <v>0</v>
      </c>
      <c r="O22" s="36">
        <f t="shared" si="0"/>
        <v>0</v>
      </c>
    </row>
    <row r="23" spans="1:15" ht="13.8" thickBot="1" x14ac:dyDescent="0.25">
      <c r="A23" s="14">
        <f t="shared" si="1"/>
        <v>2019</v>
      </c>
      <c r="B23" s="14">
        <f t="shared" si="2"/>
        <v>0</v>
      </c>
      <c r="C23" s="14">
        <f t="shared" si="2"/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42">
        <f t="shared" si="2"/>
        <v>0</v>
      </c>
      <c r="J23" s="47" t="s">
        <v>4</v>
      </c>
      <c r="K23" s="86" t="s">
        <v>0</v>
      </c>
      <c r="L23" s="78">
        <f>SUM(L20:L22)</f>
        <v>0</v>
      </c>
      <c r="M23" s="10">
        <f>SUM(M20:M22)</f>
        <v>0</v>
      </c>
      <c r="N23" s="10">
        <f>SUM(N20:N22)</f>
        <v>0</v>
      </c>
      <c r="O23" s="37">
        <f t="shared" si="0"/>
        <v>0</v>
      </c>
    </row>
    <row r="24" spans="1:15" x14ac:dyDescent="0.2">
      <c r="A24" s="14">
        <f t="shared" si="1"/>
        <v>2019</v>
      </c>
      <c r="B24" s="14">
        <f t="shared" si="2"/>
        <v>0</v>
      </c>
      <c r="C24" s="14">
        <f t="shared" si="2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42">
        <f t="shared" si="2"/>
        <v>0</v>
      </c>
      <c r="J24" s="44" t="s">
        <v>23</v>
      </c>
      <c r="K24" s="83" t="s">
        <v>1</v>
      </c>
      <c r="L24" s="75">
        <v>0</v>
      </c>
      <c r="M24" s="7">
        <v>0</v>
      </c>
      <c r="N24" s="7">
        <v>0</v>
      </c>
      <c r="O24" s="34">
        <f t="shared" si="0"/>
        <v>0</v>
      </c>
    </row>
    <row r="25" spans="1:15" x14ac:dyDescent="0.2">
      <c r="A25" s="14">
        <f t="shared" si="1"/>
        <v>2019</v>
      </c>
      <c r="B25" s="14">
        <f t="shared" si="2"/>
        <v>0</v>
      </c>
      <c r="C25" s="14">
        <f t="shared" si="2"/>
        <v>0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42">
        <f t="shared" si="2"/>
        <v>0</v>
      </c>
      <c r="J25" s="45" t="s">
        <v>5</v>
      </c>
      <c r="K25" s="84" t="s">
        <v>20</v>
      </c>
      <c r="L25" s="80">
        <v>0</v>
      </c>
      <c r="M25" s="11">
        <v>0</v>
      </c>
      <c r="N25" s="11">
        <v>0</v>
      </c>
      <c r="O25" s="35">
        <f t="shared" si="0"/>
        <v>0</v>
      </c>
    </row>
    <row r="26" spans="1:15" x14ac:dyDescent="0.2">
      <c r="A26" s="14">
        <f t="shared" si="1"/>
        <v>2019</v>
      </c>
      <c r="B26" s="14">
        <f t="shared" si="2"/>
        <v>0</v>
      </c>
      <c r="C26" s="14">
        <f t="shared" si="2"/>
        <v>0</v>
      </c>
      <c r="D26" s="14">
        <f t="shared" si="2"/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  <c r="H26" s="14">
        <f t="shared" si="2"/>
        <v>0</v>
      </c>
      <c r="I26" s="42">
        <f t="shared" si="2"/>
        <v>0</v>
      </c>
      <c r="J26" s="46" t="s">
        <v>5</v>
      </c>
      <c r="K26" s="85" t="s">
        <v>21</v>
      </c>
      <c r="L26" s="79">
        <v>0</v>
      </c>
      <c r="M26" s="12">
        <v>0</v>
      </c>
      <c r="N26" s="12">
        <v>0</v>
      </c>
      <c r="O26" s="36">
        <f t="shared" si="0"/>
        <v>0</v>
      </c>
    </row>
    <row r="27" spans="1:15" ht="13.8" thickBot="1" x14ac:dyDescent="0.25">
      <c r="A27" s="14">
        <f t="shared" si="1"/>
        <v>2019</v>
      </c>
      <c r="B27" s="14">
        <f t="shared" si="2"/>
        <v>0</v>
      </c>
      <c r="C27" s="14">
        <f t="shared" si="2"/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42">
        <f t="shared" si="2"/>
        <v>0</v>
      </c>
      <c r="J27" s="47" t="s">
        <v>5</v>
      </c>
      <c r="K27" s="86" t="s">
        <v>0</v>
      </c>
      <c r="L27" s="78">
        <f>SUM(L24:L26)</f>
        <v>0</v>
      </c>
      <c r="M27" s="10">
        <f>SUM(M24:M26)</f>
        <v>0</v>
      </c>
      <c r="N27" s="10">
        <f>SUM(N24:N26)</f>
        <v>0</v>
      </c>
      <c r="O27" s="37">
        <f t="shared" si="0"/>
        <v>0</v>
      </c>
    </row>
    <row r="28" spans="1:15" x14ac:dyDescent="0.2">
      <c r="A28" s="14">
        <f t="shared" si="1"/>
        <v>2019</v>
      </c>
      <c r="B28" s="14">
        <f t="shared" si="2"/>
        <v>0</v>
      </c>
      <c r="C28" s="14">
        <f t="shared" si="2"/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42">
        <f t="shared" si="2"/>
        <v>0</v>
      </c>
      <c r="J28" s="44" t="s">
        <v>24</v>
      </c>
      <c r="K28" s="83" t="s">
        <v>1</v>
      </c>
      <c r="L28" s="75">
        <v>0</v>
      </c>
      <c r="M28" s="7">
        <v>0</v>
      </c>
      <c r="N28" s="7">
        <v>0</v>
      </c>
      <c r="O28" s="34">
        <f t="shared" si="0"/>
        <v>0</v>
      </c>
    </row>
    <row r="29" spans="1:15" x14ac:dyDescent="0.2">
      <c r="A29" s="14">
        <f t="shared" si="1"/>
        <v>2019</v>
      </c>
      <c r="B29" s="14">
        <f t="shared" si="2"/>
        <v>0</v>
      </c>
      <c r="C29" s="14">
        <f t="shared" si="2"/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42">
        <f t="shared" si="2"/>
        <v>0</v>
      </c>
      <c r="J29" s="45" t="s">
        <v>6</v>
      </c>
      <c r="K29" s="84" t="s">
        <v>20</v>
      </c>
      <c r="L29" s="80">
        <v>0</v>
      </c>
      <c r="M29" s="11">
        <v>0</v>
      </c>
      <c r="N29" s="11">
        <v>0</v>
      </c>
      <c r="O29" s="35">
        <f t="shared" si="0"/>
        <v>0</v>
      </c>
    </row>
    <row r="30" spans="1:15" x14ac:dyDescent="0.2">
      <c r="A30" s="14">
        <f t="shared" si="1"/>
        <v>2019</v>
      </c>
      <c r="B30" s="14">
        <f t="shared" si="2"/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42">
        <f t="shared" si="2"/>
        <v>0</v>
      </c>
      <c r="J30" s="46" t="s">
        <v>6</v>
      </c>
      <c r="K30" s="85" t="s">
        <v>21</v>
      </c>
      <c r="L30" s="79">
        <v>0</v>
      </c>
      <c r="M30" s="12">
        <v>0</v>
      </c>
      <c r="N30" s="12">
        <v>0</v>
      </c>
      <c r="O30" s="36">
        <f t="shared" si="0"/>
        <v>0</v>
      </c>
    </row>
    <row r="31" spans="1:15" ht="13.8" thickBot="1" x14ac:dyDescent="0.25">
      <c r="A31" s="14">
        <f t="shared" si="1"/>
        <v>2019</v>
      </c>
      <c r="B31" s="14">
        <f t="shared" si="2"/>
        <v>0</v>
      </c>
      <c r="C31" s="14">
        <f t="shared" si="2"/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42">
        <f t="shared" si="2"/>
        <v>0</v>
      </c>
      <c r="J31" s="47" t="s">
        <v>6</v>
      </c>
      <c r="K31" s="86" t="s">
        <v>0</v>
      </c>
      <c r="L31" s="78">
        <f>SUM(L28:L30)</f>
        <v>0</v>
      </c>
      <c r="M31" s="10">
        <f>SUM(M28:M30)</f>
        <v>0</v>
      </c>
      <c r="N31" s="10">
        <f>SUM(N28:N30)</f>
        <v>0</v>
      </c>
      <c r="O31" s="37">
        <f t="shared" si="0"/>
        <v>0</v>
      </c>
    </row>
    <row r="32" spans="1:15" x14ac:dyDescent="0.2">
      <c r="A32" s="14">
        <f t="shared" si="1"/>
        <v>2019</v>
      </c>
      <c r="B32" s="14">
        <f t="shared" si="2"/>
        <v>0</v>
      </c>
      <c r="C32" s="14">
        <f t="shared" si="2"/>
        <v>0</v>
      </c>
      <c r="D32" s="14">
        <f t="shared" si="2"/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  <c r="H32" s="14">
        <f t="shared" si="2"/>
        <v>0</v>
      </c>
      <c r="I32" s="42">
        <f t="shared" si="2"/>
        <v>0</v>
      </c>
      <c r="J32" s="44" t="s">
        <v>25</v>
      </c>
      <c r="K32" s="83" t="s">
        <v>1</v>
      </c>
      <c r="L32" s="75">
        <v>0</v>
      </c>
      <c r="M32" s="7">
        <v>0</v>
      </c>
      <c r="N32" s="7">
        <v>0</v>
      </c>
      <c r="O32" s="34">
        <f t="shared" si="0"/>
        <v>0</v>
      </c>
    </row>
    <row r="33" spans="1:29" x14ac:dyDescent="0.2">
      <c r="A33" s="14">
        <f t="shared" si="1"/>
        <v>2019</v>
      </c>
      <c r="B33" s="14">
        <f t="shared" ref="B33:I33" si="3">B32</f>
        <v>0</v>
      </c>
      <c r="C33" s="14">
        <f t="shared" si="3"/>
        <v>0</v>
      </c>
      <c r="D33" s="14">
        <f t="shared" si="3"/>
        <v>0</v>
      </c>
      <c r="E33" s="14">
        <f t="shared" si="3"/>
        <v>0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42">
        <f t="shared" si="3"/>
        <v>0</v>
      </c>
      <c r="J33" s="45" t="s">
        <v>7</v>
      </c>
      <c r="K33" s="84" t="s">
        <v>20</v>
      </c>
      <c r="L33" s="80">
        <v>0</v>
      </c>
      <c r="M33" s="11">
        <v>0</v>
      </c>
      <c r="N33" s="11">
        <v>0</v>
      </c>
      <c r="O33" s="35">
        <f t="shared" si="0"/>
        <v>0</v>
      </c>
    </row>
    <row r="34" spans="1:29" x14ac:dyDescent="0.2">
      <c r="A34" s="14">
        <f t="shared" ref="A34:I43" si="4">A33</f>
        <v>2019</v>
      </c>
      <c r="B34" s="14">
        <f t="shared" si="4"/>
        <v>0</v>
      </c>
      <c r="C34" s="14">
        <f t="shared" si="4"/>
        <v>0</v>
      </c>
      <c r="D34" s="14">
        <f t="shared" si="4"/>
        <v>0</v>
      </c>
      <c r="E34" s="14">
        <f t="shared" si="4"/>
        <v>0</v>
      </c>
      <c r="F34" s="14">
        <f t="shared" si="4"/>
        <v>0</v>
      </c>
      <c r="G34" s="14">
        <f t="shared" si="4"/>
        <v>0</v>
      </c>
      <c r="H34" s="14">
        <f t="shared" si="4"/>
        <v>0</v>
      </c>
      <c r="I34" s="42">
        <f t="shared" si="4"/>
        <v>0</v>
      </c>
      <c r="J34" s="46" t="s">
        <v>7</v>
      </c>
      <c r="K34" s="85" t="s">
        <v>21</v>
      </c>
      <c r="L34" s="79">
        <v>0</v>
      </c>
      <c r="M34" s="12">
        <v>0</v>
      </c>
      <c r="N34" s="12">
        <v>0</v>
      </c>
      <c r="O34" s="36">
        <f t="shared" si="0"/>
        <v>0</v>
      </c>
    </row>
    <row r="35" spans="1:29" ht="13.8" thickBot="1" x14ac:dyDescent="0.25">
      <c r="A35" s="14">
        <f t="shared" si="4"/>
        <v>2019</v>
      </c>
      <c r="B35" s="14">
        <f t="shared" si="4"/>
        <v>0</v>
      </c>
      <c r="C35" s="14">
        <f t="shared" si="4"/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42">
        <f t="shared" si="4"/>
        <v>0</v>
      </c>
      <c r="J35" s="47" t="s">
        <v>7</v>
      </c>
      <c r="K35" s="86" t="s">
        <v>0</v>
      </c>
      <c r="L35" s="78">
        <f>SUM(L32:L34)</f>
        <v>0</v>
      </c>
      <c r="M35" s="10">
        <f>SUM(M32:M34)</f>
        <v>0</v>
      </c>
      <c r="N35" s="10">
        <f>SUM(N32:N34)</f>
        <v>0</v>
      </c>
      <c r="O35" s="37">
        <f t="shared" si="0"/>
        <v>0</v>
      </c>
    </row>
    <row r="36" spans="1:29" x14ac:dyDescent="0.2">
      <c r="A36" s="14">
        <f t="shared" si="4"/>
        <v>2019</v>
      </c>
      <c r="B36" s="14">
        <f t="shared" si="4"/>
        <v>0</v>
      </c>
      <c r="C36" s="14">
        <f t="shared" si="4"/>
        <v>0</v>
      </c>
      <c r="D36" s="14">
        <f t="shared" si="4"/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  <c r="H36" s="14">
        <f t="shared" si="4"/>
        <v>0</v>
      </c>
      <c r="I36" s="42">
        <f t="shared" si="4"/>
        <v>0</v>
      </c>
      <c r="J36" s="44" t="s">
        <v>26</v>
      </c>
      <c r="K36" s="83" t="s">
        <v>1</v>
      </c>
      <c r="L36" s="75">
        <v>0</v>
      </c>
      <c r="M36" s="7">
        <v>0</v>
      </c>
      <c r="N36" s="7">
        <v>0</v>
      </c>
      <c r="O36" s="34">
        <f t="shared" si="0"/>
        <v>0</v>
      </c>
    </row>
    <row r="37" spans="1:29" x14ac:dyDescent="0.2">
      <c r="A37" s="14">
        <f t="shared" si="4"/>
        <v>2019</v>
      </c>
      <c r="B37" s="14">
        <f t="shared" si="4"/>
        <v>0</v>
      </c>
      <c r="C37" s="14">
        <f t="shared" si="4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42">
        <f t="shared" si="4"/>
        <v>0</v>
      </c>
      <c r="J37" s="45" t="s">
        <v>8</v>
      </c>
      <c r="K37" s="84" t="s">
        <v>20</v>
      </c>
      <c r="L37" s="80">
        <v>0</v>
      </c>
      <c r="M37" s="11">
        <v>0</v>
      </c>
      <c r="N37" s="11">
        <v>0</v>
      </c>
      <c r="O37" s="35">
        <f t="shared" si="0"/>
        <v>0</v>
      </c>
    </row>
    <row r="38" spans="1:29" x14ac:dyDescent="0.2">
      <c r="A38" s="14">
        <f t="shared" si="4"/>
        <v>2019</v>
      </c>
      <c r="B38" s="14">
        <f t="shared" si="4"/>
        <v>0</v>
      </c>
      <c r="C38" s="14">
        <f t="shared" si="4"/>
        <v>0</v>
      </c>
      <c r="D38" s="14">
        <f t="shared" si="4"/>
        <v>0</v>
      </c>
      <c r="E38" s="14">
        <f t="shared" si="4"/>
        <v>0</v>
      </c>
      <c r="F38" s="14">
        <f t="shared" si="4"/>
        <v>0</v>
      </c>
      <c r="G38" s="14">
        <f t="shared" si="4"/>
        <v>0</v>
      </c>
      <c r="H38" s="14">
        <f t="shared" si="4"/>
        <v>0</v>
      </c>
      <c r="I38" s="42">
        <f t="shared" si="4"/>
        <v>0</v>
      </c>
      <c r="J38" s="46" t="s">
        <v>8</v>
      </c>
      <c r="K38" s="85" t="s">
        <v>21</v>
      </c>
      <c r="L38" s="79">
        <v>0</v>
      </c>
      <c r="M38" s="12">
        <v>0</v>
      </c>
      <c r="N38" s="12">
        <v>0</v>
      </c>
      <c r="O38" s="36">
        <f t="shared" si="0"/>
        <v>0</v>
      </c>
    </row>
    <row r="39" spans="1:29" ht="13.8" thickBot="1" x14ac:dyDescent="0.25">
      <c r="A39" s="14">
        <f t="shared" si="4"/>
        <v>2019</v>
      </c>
      <c r="B39" s="14">
        <f t="shared" si="4"/>
        <v>0</v>
      </c>
      <c r="C39" s="14">
        <f t="shared" si="4"/>
        <v>0</v>
      </c>
      <c r="D39" s="14">
        <f t="shared" si="4"/>
        <v>0</v>
      </c>
      <c r="E39" s="14">
        <f t="shared" si="4"/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42">
        <f t="shared" si="4"/>
        <v>0</v>
      </c>
      <c r="J39" s="47" t="s">
        <v>8</v>
      </c>
      <c r="K39" s="86" t="s">
        <v>0</v>
      </c>
      <c r="L39" s="78">
        <f>SUM(L36:L38)</f>
        <v>0</v>
      </c>
      <c r="M39" s="10">
        <f>SUM(M36:M38)</f>
        <v>0</v>
      </c>
      <c r="N39" s="10">
        <f>SUM(N36:N38)</f>
        <v>0</v>
      </c>
      <c r="O39" s="37">
        <f t="shared" si="0"/>
        <v>0</v>
      </c>
    </row>
    <row r="40" spans="1:29" x14ac:dyDescent="0.2">
      <c r="A40" s="14">
        <f t="shared" si="4"/>
        <v>2019</v>
      </c>
      <c r="B40" s="14">
        <f t="shared" si="4"/>
        <v>0</v>
      </c>
      <c r="C40" s="14">
        <f t="shared" si="4"/>
        <v>0</v>
      </c>
      <c r="D40" s="14">
        <f t="shared" si="4"/>
        <v>0</v>
      </c>
      <c r="E40" s="14">
        <f t="shared" si="4"/>
        <v>0</v>
      </c>
      <c r="F40" s="14">
        <f t="shared" si="4"/>
        <v>0</v>
      </c>
      <c r="G40" s="14">
        <f t="shared" si="4"/>
        <v>0</v>
      </c>
      <c r="H40" s="14">
        <f t="shared" si="4"/>
        <v>0</v>
      </c>
      <c r="I40" s="42">
        <f t="shared" si="4"/>
        <v>0</v>
      </c>
      <c r="J40" s="48" t="s">
        <v>32</v>
      </c>
      <c r="K40" s="83" t="s">
        <v>1</v>
      </c>
      <c r="L40" s="75">
        <v>0</v>
      </c>
      <c r="M40" s="7">
        <v>0</v>
      </c>
      <c r="N40" s="7">
        <v>0</v>
      </c>
      <c r="O40" s="34">
        <f t="shared" si="0"/>
        <v>0</v>
      </c>
    </row>
    <row r="41" spans="1:29" x14ac:dyDescent="0.2">
      <c r="A41" s="14">
        <f t="shared" si="4"/>
        <v>2019</v>
      </c>
      <c r="B41" s="14">
        <f t="shared" si="4"/>
        <v>0</v>
      </c>
      <c r="C41" s="14">
        <f t="shared" si="4"/>
        <v>0</v>
      </c>
      <c r="D41" s="14">
        <f t="shared" si="4"/>
        <v>0</v>
      </c>
      <c r="E41" s="14">
        <f t="shared" si="4"/>
        <v>0</v>
      </c>
      <c r="F41" s="14">
        <f t="shared" si="4"/>
        <v>0</v>
      </c>
      <c r="G41" s="14">
        <f t="shared" si="4"/>
        <v>0</v>
      </c>
      <c r="H41" s="14">
        <f t="shared" si="4"/>
        <v>0</v>
      </c>
      <c r="I41" s="42">
        <f t="shared" si="4"/>
        <v>0</v>
      </c>
      <c r="J41" s="49" t="str">
        <f>J40</f>
        <v>(自由入力）</v>
      </c>
      <c r="K41" s="84" t="s">
        <v>20</v>
      </c>
      <c r="L41" s="80">
        <v>0</v>
      </c>
      <c r="M41" s="11">
        <v>0</v>
      </c>
      <c r="N41" s="11">
        <v>0</v>
      </c>
      <c r="O41" s="35">
        <f t="shared" si="0"/>
        <v>0</v>
      </c>
    </row>
    <row r="42" spans="1:29" x14ac:dyDescent="0.2">
      <c r="A42" s="14">
        <f t="shared" si="4"/>
        <v>2019</v>
      </c>
      <c r="B42" s="14">
        <f t="shared" si="4"/>
        <v>0</v>
      </c>
      <c r="C42" s="14">
        <f t="shared" si="4"/>
        <v>0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42">
        <f t="shared" si="4"/>
        <v>0</v>
      </c>
      <c r="J42" s="50" t="str">
        <f>J41</f>
        <v>(自由入力）</v>
      </c>
      <c r="K42" s="85" t="s">
        <v>21</v>
      </c>
      <c r="L42" s="79">
        <v>0</v>
      </c>
      <c r="M42" s="12">
        <v>0</v>
      </c>
      <c r="N42" s="12">
        <v>0</v>
      </c>
      <c r="O42" s="36">
        <f t="shared" si="0"/>
        <v>0</v>
      </c>
    </row>
    <row r="43" spans="1:29" ht="13.8" thickBot="1" x14ac:dyDescent="0.25">
      <c r="A43" s="14">
        <f t="shared" si="4"/>
        <v>2019</v>
      </c>
      <c r="B43" s="14">
        <f t="shared" si="4"/>
        <v>0</v>
      </c>
      <c r="C43" s="14">
        <f t="shared" si="4"/>
        <v>0</v>
      </c>
      <c r="D43" s="14">
        <f t="shared" si="4"/>
        <v>0</v>
      </c>
      <c r="E43" s="14">
        <f t="shared" si="4"/>
        <v>0</v>
      </c>
      <c r="F43" s="14">
        <f t="shared" si="4"/>
        <v>0</v>
      </c>
      <c r="G43" s="14">
        <f t="shared" si="4"/>
        <v>0</v>
      </c>
      <c r="H43" s="14">
        <f t="shared" si="4"/>
        <v>0</v>
      </c>
      <c r="I43" s="42">
        <f t="shared" si="4"/>
        <v>0</v>
      </c>
      <c r="J43" s="51" t="str">
        <f>J42</f>
        <v>(自由入力）</v>
      </c>
      <c r="K43" s="87" t="s">
        <v>0</v>
      </c>
      <c r="L43" s="81">
        <f>SUM(L40:L42)</f>
        <v>0</v>
      </c>
      <c r="M43" s="18">
        <f>SUM(M40:M42)</f>
        <v>0</v>
      </c>
      <c r="N43" s="18">
        <f>SUM(N40:N42)</f>
        <v>0</v>
      </c>
      <c r="O43" s="38">
        <f t="shared" si="0"/>
        <v>0</v>
      </c>
    </row>
    <row r="44" spans="1:29" ht="13.8" thickBot="1" x14ac:dyDescent="0.25">
      <c r="J44" s="15"/>
      <c r="K44" s="21" t="s">
        <v>31</v>
      </c>
      <c r="L44" s="20">
        <f>L19+L23+L27+L31+L35+L39+L43</f>
        <v>0</v>
      </c>
      <c r="M44" s="19">
        <f>M19+M23+M27+M31+M35+M39+M43</f>
        <v>0</v>
      </c>
      <c r="N44" s="19">
        <f>N19+N23+N27+N31+N35+N39+N43</f>
        <v>0</v>
      </c>
      <c r="O44" s="39">
        <f>O19+O23+O27+O31+O35+O39+O43</f>
        <v>0</v>
      </c>
    </row>
    <row r="45" spans="1:29" x14ac:dyDescent="0.2">
      <c r="R45" s="13"/>
      <c r="S45" s="6"/>
      <c r="T45" s="6"/>
      <c r="U45" s="6"/>
    </row>
    <row r="46" spans="1:29" ht="13.8" thickBot="1" x14ac:dyDescent="0.25">
      <c r="J46" s="60" t="s">
        <v>55</v>
      </c>
      <c r="R46" s="13"/>
      <c r="S46" s="6"/>
      <c r="T46" s="6"/>
      <c r="U46" s="6"/>
    </row>
    <row r="47" spans="1:29" ht="13.8" thickBot="1" x14ac:dyDescent="0.25">
      <c r="J47" s="15"/>
      <c r="K47" s="17">
        <v>2009</v>
      </c>
      <c r="L47" s="17">
        <v>2010</v>
      </c>
      <c r="M47" s="17">
        <v>2011</v>
      </c>
      <c r="N47" s="17">
        <v>2012</v>
      </c>
      <c r="O47" s="17">
        <v>2013</v>
      </c>
      <c r="P47" s="17">
        <v>2014</v>
      </c>
      <c r="Q47" s="17">
        <v>2015</v>
      </c>
      <c r="R47" s="17">
        <v>2016</v>
      </c>
      <c r="S47" s="17">
        <v>2017</v>
      </c>
      <c r="T47" s="17">
        <v>2018</v>
      </c>
      <c r="U47" s="41">
        <v>2019</v>
      </c>
      <c r="V47" s="21">
        <v>2020</v>
      </c>
      <c r="W47" s="53"/>
      <c r="Z47" s="13"/>
      <c r="AA47" s="6"/>
      <c r="AB47" s="6"/>
      <c r="AC47" s="6"/>
    </row>
    <row r="48" spans="1:29" x14ac:dyDescent="0.2">
      <c r="J48" s="135" t="s">
        <v>56</v>
      </c>
      <c r="K48" s="69">
        <v>0</v>
      </c>
      <c r="L48" s="31">
        <v>0</v>
      </c>
      <c r="M48" s="31">
        <v>0</v>
      </c>
      <c r="N48" s="31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62">
        <v>0</v>
      </c>
      <c r="V48" s="65">
        <f>O19</f>
        <v>0</v>
      </c>
      <c r="Z48" s="13"/>
      <c r="AA48" s="6"/>
      <c r="AB48" s="6"/>
      <c r="AC48" s="6"/>
    </row>
    <row r="49" spans="10:29" x14ac:dyDescent="0.2">
      <c r="J49" s="136" t="s">
        <v>57</v>
      </c>
      <c r="K49" s="70">
        <v>0</v>
      </c>
      <c r="L49" s="32">
        <v>0</v>
      </c>
      <c r="M49" s="32">
        <v>0</v>
      </c>
      <c r="N49" s="32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63">
        <v>0</v>
      </c>
      <c r="V49" s="66">
        <f>O23</f>
        <v>0</v>
      </c>
      <c r="Z49" s="13"/>
      <c r="AA49" s="6"/>
      <c r="AB49" s="6"/>
      <c r="AC49" s="6"/>
    </row>
    <row r="50" spans="10:29" x14ac:dyDescent="0.2">
      <c r="J50" s="137" t="s">
        <v>58</v>
      </c>
      <c r="K50" s="70">
        <v>0</v>
      </c>
      <c r="L50" s="32">
        <v>0</v>
      </c>
      <c r="M50" s="32">
        <v>0</v>
      </c>
      <c r="N50" s="32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63">
        <v>0</v>
      </c>
      <c r="V50" s="66">
        <f>O27</f>
        <v>0</v>
      </c>
    </row>
    <row r="51" spans="10:29" x14ac:dyDescent="0.2">
      <c r="J51" s="137" t="s">
        <v>59</v>
      </c>
      <c r="K51" s="70">
        <v>0</v>
      </c>
      <c r="L51" s="32">
        <v>0</v>
      </c>
      <c r="M51" s="32">
        <v>0</v>
      </c>
      <c r="N51" s="32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63">
        <v>0</v>
      </c>
      <c r="V51" s="66">
        <f>O31</f>
        <v>0</v>
      </c>
    </row>
    <row r="52" spans="10:29" x14ac:dyDescent="0.2">
      <c r="J52" s="137" t="s">
        <v>60</v>
      </c>
      <c r="K52" s="70">
        <v>0</v>
      </c>
      <c r="L52" s="32">
        <v>0</v>
      </c>
      <c r="M52" s="32">
        <v>0</v>
      </c>
      <c r="N52" s="32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63">
        <v>0</v>
      </c>
      <c r="V52" s="66">
        <f>O35</f>
        <v>0</v>
      </c>
    </row>
    <row r="53" spans="10:29" x14ac:dyDescent="0.2">
      <c r="J53" s="137" t="s">
        <v>61</v>
      </c>
      <c r="K53" s="70">
        <v>0</v>
      </c>
      <c r="L53" s="32">
        <v>0</v>
      </c>
      <c r="M53" s="32">
        <v>0</v>
      </c>
      <c r="N53" s="32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63">
        <v>0</v>
      </c>
      <c r="V53" s="66">
        <f>O39</f>
        <v>0</v>
      </c>
    </row>
    <row r="54" spans="10:29" ht="13.8" thickBot="1" x14ac:dyDescent="0.25">
      <c r="J54" s="138" t="str">
        <f>J40</f>
        <v>(自由入力）</v>
      </c>
      <c r="K54" s="71">
        <v>0</v>
      </c>
      <c r="L54" s="56">
        <v>0</v>
      </c>
      <c r="M54" s="56">
        <v>0</v>
      </c>
      <c r="N54" s="56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64">
        <v>0</v>
      </c>
      <c r="V54" s="67">
        <f>O43</f>
        <v>0</v>
      </c>
    </row>
    <row r="55" spans="10:29" ht="13.8" thickBot="1" x14ac:dyDescent="0.25">
      <c r="J55" s="21" t="s">
        <v>53</v>
      </c>
      <c r="K55" s="73">
        <f t="shared" ref="K55:S55" si="5">SUM(K48:K54)</f>
        <v>0</v>
      </c>
      <c r="L55" s="72">
        <f t="shared" si="5"/>
        <v>0</v>
      </c>
      <c r="M55" s="57">
        <f t="shared" si="5"/>
        <v>0</v>
      </c>
      <c r="N55" s="57">
        <f t="shared" si="5"/>
        <v>0</v>
      </c>
      <c r="O55" s="57">
        <f t="shared" si="5"/>
        <v>0</v>
      </c>
      <c r="P55" s="61">
        <f>SUM(P48:P54)</f>
        <v>0</v>
      </c>
      <c r="Q55" s="57">
        <f t="shared" si="5"/>
        <v>0</v>
      </c>
      <c r="R55" s="61">
        <f t="shared" si="5"/>
        <v>0</v>
      </c>
      <c r="S55" s="61">
        <f t="shared" si="5"/>
        <v>0</v>
      </c>
      <c r="T55" s="57">
        <f t="shared" ref="T55:V55" si="6">SUM(T48:T54)</f>
        <v>0</v>
      </c>
      <c r="U55" s="139">
        <f t="shared" si="6"/>
        <v>0</v>
      </c>
      <c r="V55" s="68">
        <f t="shared" si="6"/>
        <v>0</v>
      </c>
    </row>
    <row r="57" spans="10:29" ht="13.8" thickBot="1" x14ac:dyDescent="0.25"/>
    <row r="58" spans="10:29" x14ac:dyDescent="0.2">
      <c r="J58" s="111" t="s">
        <v>54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3"/>
    </row>
    <row r="59" spans="10:29" x14ac:dyDescent="0.2">
      <c r="J59" s="114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6"/>
    </row>
    <row r="60" spans="10:29" x14ac:dyDescent="0.2">
      <c r="J60" s="114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6"/>
    </row>
    <row r="61" spans="10:29" x14ac:dyDescent="0.2">
      <c r="J61" s="114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6"/>
    </row>
    <row r="62" spans="10:29" x14ac:dyDescent="0.2"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6"/>
    </row>
    <row r="63" spans="10:29" x14ac:dyDescent="0.2"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6"/>
    </row>
    <row r="64" spans="10:29" x14ac:dyDescent="0.2">
      <c r="J64" s="114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6"/>
    </row>
    <row r="65" spans="10:22" x14ac:dyDescent="0.2"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6"/>
    </row>
    <row r="66" spans="10:22" x14ac:dyDescent="0.2">
      <c r="J66" s="114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6"/>
    </row>
    <row r="67" spans="10:22" x14ac:dyDescent="0.2">
      <c r="J67" s="114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6"/>
    </row>
    <row r="68" spans="10:22" x14ac:dyDescent="0.2">
      <c r="J68" s="114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6"/>
    </row>
    <row r="69" spans="10:22" x14ac:dyDescent="0.2">
      <c r="J69" s="114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6"/>
    </row>
    <row r="70" spans="10:22" ht="13.8" thickBot="1" x14ac:dyDescent="0.25">
      <c r="J70" s="117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9"/>
    </row>
  </sheetData>
  <dataConsolidate/>
  <mergeCells count="26">
    <mergeCell ref="K7:P7"/>
    <mergeCell ref="U7:AA7"/>
    <mergeCell ref="AC7:AD7"/>
    <mergeCell ref="AE7:AL7"/>
    <mergeCell ref="K6:P6"/>
    <mergeCell ref="R6:T6"/>
    <mergeCell ref="K12:P12"/>
    <mergeCell ref="J58:V70"/>
    <mergeCell ref="K8:P8"/>
    <mergeCell ref="R8:T8"/>
    <mergeCell ref="U8:AA8"/>
    <mergeCell ref="K9:P9"/>
    <mergeCell ref="K10:P10"/>
    <mergeCell ref="K11:P11"/>
    <mergeCell ref="U6:AA6"/>
    <mergeCell ref="J1:AA1"/>
    <mergeCell ref="K4:P4"/>
    <mergeCell ref="R4:AA4"/>
    <mergeCell ref="AC4:AL4"/>
    <mergeCell ref="K5:P5"/>
    <mergeCell ref="R5:T5"/>
    <mergeCell ref="U5:AA5"/>
    <mergeCell ref="AC5:AD5"/>
    <mergeCell ref="AE5:AL5"/>
    <mergeCell ref="AC6:AD6"/>
    <mergeCell ref="AE6:AL6"/>
  </mergeCells>
  <phoneticPr fontId="2"/>
  <dataValidations count="4">
    <dataValidation type="list" allowBlank="1" showInputMessage="1" showErrorMessage="1" sqref="K5:P5" xr:uid="{00000000-0002-0000-0000-000000000000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  <dataValidation type="list" allowBlank="1" showInputMessage="1" showErrorMessage="1" sqref="K10" xr:uid="{00000000-0002-0000-0000-000001000000}">
      <formula1>"土が露出,下草・落ち葉がまばら,一面に下草・落ち葉,その他（　　　　　　　　　）"</formula1>
    </dataValidation>
    <dataValidation type="list" allowBlank="1" showInputMessage="1" showErrorMessage="1" sqref="K9" xr:uid="{00000000-0002-0000-0000-000002000000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promptTitle="選択" sqref="K8" xr:uid="{00000000-0002-0000-0000-000003000000}">
      <formula1>",平地,里･丘陵,山,海岸,河川,その他,"</formula1>
    </dataValidation>
  </dataValidations>
  <pageMargins left="0.75" right="0.27" top="1.17" bottom="1" header="0.51200000000000001" footer="0.51200000000000001"/>
  <pageSetup paperSize="9" scale="6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小久保 雅之</cp:lastModifiedBy>
  <cp:lastPrinted>2012-05-09T03:57:44Z</cp:lastPrinted>
  <dcterms:created xsi:type="dcterms:W3CDTF">2010-01-12T09:23:27Z</dcterms:created>
  <dcterms:modified xsi:type="dcterms:W3CDTF">2020-06-21T13:20:57Z</dcterms:modified>
</cp:coreProperties>
</file>